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2"/>
  </bookViews>
  <sheets>
    <sheet name="TW I" sheetId="6" r:id="rId1"/>
    <sheet name="TW II" sheetId="4" r:id="rId2"/>
    <sheet name="TW III" sheetId="5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3" i="4" l="1"/>
  <c r="E92" i="4"/>
  <c r="E2" i="4"/>
  <c r="F92" i="6" l="1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F94" i="5" l="1"/>
  <c r="E3" i="5"/>
  <c r="E4" i="5"/>
  <c r="E5" i="5"/>
  <c r="E6" i="5"/>
  <c r="E7" i="5"/>
  <c r="E8" i="5"/>
  <c r="E13" i="5"/>
  <c r="E14" i="5"/>
  <c r="E15" i="5"/>
  <c r="E16" i="5"/>
  <c r="E17" i="5"/>
  <c r="E18" i="5"/>
  <c r="E19" i="5"/>
  <c r="E20" i="5"/>
  <c r="E21" i="5"/>
  <c r="E22" i="5"/>
  <c r="E23" i="5"/>
  <c r="E24" i="5"/>
  <c r="E29" i="5"/>
  <c r="E30" i="5"/>
  <c r="E31" i="5"/>
  <c r="E32" i="5"/>
  <c r="E33" i="5"/>
  <c r="E34" i="5"/>
  <c r="E35" i="5"/>
  <c r="E36" i="5"/>
  <c r="E37" i="5"/>
  <c r="E38" i="5"/>
  <c r="E39" i="5"/>
  <c r="E40" i="5"/>
  <c r="E45" i="5"/>
  <c r="E46" i="5"/>
  <c r="E47" i="5"/>
  <c r="E48" i="5"/>
  <c r="E49" i="5"/>
  <c r="E50" i="5"/>
  <c r="E51" i="5"/>
  <c r="E52" i="5"/>
  <c r="E53" i="5"/>
  <c r="E54" i="5"/>
  <c r="E55" i="5"/>
  <c r="E56" i="5"/>
  <c r="E61" i="5"/>
  <c r="E62" i="5"/>
  <c r="E63" i="5"/>
  <c r="E64" i="5"/>
  <c r="E65" i="5"/>
  <c r="E66" i="5"/>
  <c r="E67" i="5"/>
  <c r="E68" i="5"/>
  <c r="E69" i="5"/>
  <c r="E70" i="5"/>
  <c r="E71" i="5"/>
  <c r="E72" i="5"/>
  <c r="E77" i="5"/>
  <c r="E78" i="5"/>
  <c r="E79" i="5"/>
  <c r="E80" i="5"/>
  <c r="E81" i="5"/>
  <c r="E82" i="5"/>
  <c r="E83" i="5"/>
  <c r="E84" i="5"/>
  <c r="E85" i="5"/>
  <c r="E86" i="5"/>
  <c r="E87" i="5"/>
  <c r="E88" i="5"/>
  <c r="E93" i="5"/>
  <c r="E2" i="5"/>
  <c r="E9" i="5"/>
  <c r="E10" i="5"/>
  <c r="E11" i="5"/>
  <c r="E12" i="5"/>
  <c r="E25" i="5"/>
  <c r="E26" i="5"/>
  <c r="E27" i="5"/>
  <c r="E28" i="5"/>
  <c r="E41" i="5"/>
  <c r="E42" i="5"/>
  <c r="E43" i="5"/>
  <c r="E44" i="5"/>
  <c r="E57" i="5"/>
  <c r="E58" i="5"/>
  <c r="E59" i="5"/>
  <c r="E60" i="5"/>
  <c r="E73" i="5"/>
  <c r="E74" i="5"/>
  <c r="E75" i="5"/>
  <c r="E76" i="5"/>
  <c r="E89" i="5"/>
  <c r="E90" i="5"/>
  <c r="E91" i="5"/>
  <c r="E92" i="5"/>
  <c r="E3" i="4" l="1"/>
  <c r="E4" i="4"/>
  <c r="E5" i="4"/>
  <c r="E6" i="4"/>
  <c r="E7" i="4"/>
  <c r="E8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" i="4"/>
  <c r="E10" i="4"/>
  <c r="E11" i="4"/>
  <c r="E12" i="4"/>
  <c r="E57" i="4"/>
  <c r="E58" i="4"/>
</calcChain>
</file>

<file path=xl/sharedStrings.xml><?xml version="1.0" encoding="utf-8"?>
<sst xmlns="http://schemas.openxmlformats.org/spreadsheetml/2006/main" count="111" uniqueCount="97">
  <si>
    <t>Hari/Tanggal</t>
  </si>
  <si>
    <t>AKAP</t>
  </si>
  <si>
    <t>AKDP</t>
  </si>
  <si>
    <t>ANGKOT/
ANGDES</t>
  </si>
  <si>
    <t>JUMLAH
ANGKUTAN</t>
  </si>
  <si>
    <t>JUMLAH
PENUMPANG</t>
  </si>
  <si>
    <t>TOTAL</t>
  </si>
  <si>
    <t>Jumat, 1 Januari 2026</t>
  </si>
  <si>
    <t>Sabtu, 2 Januari 2026</t>
  </si>
  <si>
    <t>Minggu, 3 Januari 2026</t>
  </si>
  <si>
    <t>Senin, 4 Januari 2026</t>
  </si>
  <si>
    <t>Selasa, 5 Januari 2026</t>
  </si>
  <si>
    <t>Rabu, 6 Januari 2026</t>
  </si>
  <si>
    <t>Kamis, 7 Januari 2026</t>
  </si>
  <si>
    <t>Jumat, 8 Januari 2026</t>
  </si>
  <si>
    <t>Sabtu, 9 Januari 2026</t>
  </si>
  <si>
    <t>Minggu, 10 Januari 2026</t>
  </si>
  <si>
    <t>Senin, 11 Januari 2026</t>
  </si>
  <si>
    <t>Selasa, 12 Januari 2026</t>
  </si>
  <si>
    <t>Rabu, 13 Januari 2026</t>
  </si>
  <si>
    <t>Kamis, 14 Januari 2026</t>
  </si>
  <si>
    <t>Jumat, 15 Januari 2026</t>
  </si>
  <si>
    <t>Sabtu, 16 Januari 2026</t>
  </si>
  <si>
    <t>Minggu, 17 Januari 2026</t>
  </si>
  <si>
    <t>Senin, 18 Januari 2026</t>
  </si>
  <si>
    <t>Selasa, 19 Januari 2026</t>
  </si>
  <si>
    <t>Rabu, 20 Januari 2026</t>
  </si>
  <si>
    <t>Kamis, 21 Januari 2026</t>
  </si>
  <si>
    <t>Jumat, 22 Januari 2026</t>
  </si>
  <si>
    <t>Sabtu, 23 Januari 2026</t>
  </si>
  <si>
    <t>Minggu, 24 Januari 2026</t>
  </si>
  <si>
    <t>Senin, 25 Januari 2026</t>
  </si>
  <si>
    <t>Selasa, 26 Januari 2026</t>
  </si>
  <si>
    <t>Rabu, 27 Januari 2026</t>
  </si>
  <si>
    <t>Kamis, 28 Januari 2026</t>
  </si>
  <si>
    <t>Jumat, 29 Januari 2026</t>
  </si>
  <si>
    <t>Sabtu, 30 Januari 2026</t>
  </si>
  <si>
    <t>Minggu, 31 Januari 2026</t>
  </si>
  <si>
    <t>Senin, 1 Februari 2026</t>
  </si>
  <si>
    <t>Selasa, 2 Februari 2026</t>
  </si>
  <si>
    <t>Rabu, 3 Februari 2026</t>
  </si>
  <si>
    <t>Kamis, 4 Februari 2026</t>
  </si>
  <si>
    <t>Jumat, 5 Februari 2026</t>
  </si>
  <si>
    <t>Sabtu, 6 Februari 2026</t>
  </si>
  <si>
    <t>Minggu, 7 Februari 2026</t>
  </si>
  <si>
    <t>Senin, 8 Februari 2026</t>
  </si>
  <si>
    <t>Selasa, 9 Februari 2026</t>
  </si>
  <si>
    <t>Rabu, 10 Februari 2026</t>
  </si>
  <si>
    <t>Kamis, 11 Februari 2026</t>
  </si>
  <si>
    <t>Jumat, 12 Februari 2026</t>
  </si>
  <si>
    <t>Sabtu, 13 Februari 2026</t>
  </si>
  <si>
    <t>Minggu, 14 Februari 2026</t>
  </si>
  <si>
    <t>Senin, 15 Februari 2026</t>
  </si>
  <si>
    <t>Selasa, 16 Februari 2026</t>
  </si>
  <si>
    <t>Rabu, 17 Februari 2026</t>
  </si>
  <si>
    <t>Kamis, 18 Februari 2026</t>
  </si>
  <si>
    <t>Jumat, 19 Februari 2026</t>
  </si>
  <si>
    <t>Sabtu, 20 Februari 2026</t>
  </si>
  <si>
    <t>Minggu, 21 Februari 2026</t>
  </si>
  <si>
    <t>Senin, 22 Februari 2026</t>
  </si>
  <si>
    <t>Selasa, 23 Februari 2026</t>
  </si>
  <si>
    <t>Rabu, 24 Februari 2026</t>
  </si>
  <si>
    <t>Kamis, 25 Februari 2026</t>
  </si>
  <si>
    <t>Jumat, 26 Februari 2026</t>
  </si>
  <si>
    <t>Sabtu, 27 Februari 2026</t>
  </si>
  <si>
    <t>Minggu, 28 Februari 2026</t>
  </si>
  <si>
    <t>Senin, 1 Maret 2026</t>
  </si>
  <si>
    <t>Selasa, 2 Maret 2026</t>
  </si>
  <si>
    <t>Rabu, 3 Maret 2026</t>
  </si>
  <si>
    <t>Kamis, 4 Maret 2026</t>
  </si>
  <si>
    <t>Jumat, 5 Maret 2026</t>
  </si>
  <si>
    <t>Sabtu, 6 Maret 2026</t>
  </si>
  <si>
    <t>Minggu, 7 Maret 2026</t>
  </si>
  <si>
    <t>Senin, 8 Maret 2026</t>
  </si>
  <si>
    <t>Selasa, 9 Maret 2026</t>
  </si>
  <si>
    <t>Rabu, 10 Maret 2026</t>
  </si>
  <si>
    <t>Kamis, 11 Maret 2026</t>
  </si>
  <si>
    <t>Jumat, 12 Maret 2026</t>
  </si>
  <si>
    <t>Sabtu, 13 Maret 2026</t>
  </si>
  <si>
    <t>Minggu, 14 Maret 2026</t>
  </si>
  <si>
    <t>Senin, 15 Maret 2026</t>
  </si>
  <si>
    <t>Selasa, 16 Maret 2026</t>
  </si>
  <si>
    <t>Rabu, 17 Maret 2026</t>
  </si>
  <si>
    <t>Kamis, 18 Maret 2026</t>
  </si>
  <si>
    <t>Jumat, 19 Maret 2026</t>
  </si>
  <si>
    <t>Sabtu, 20 Maret 2026</t>
  </si>
  <si>
    <t>Minggu, 21 Maret 2026</t>
  </si>
  <si>
    <t>Senin, 22 Maret 2026</t>
  </si>
  <si>
    <t>Selasa, 23 Maret 2026</t>
  </si>
  <si>
    <t>Rabu, 24 Maret 2026</t>
  </si>
  <si>
    <t>Kamis, 25 Maret 2026</t>
  </si>
  <si>
    <t>Jumat, 26 Maret 2026</t>
  </si>
  <si>
    <t>Sabtu, 27 Maret 2026</t>
  </si>
  <si>
    <t>Minggu, 28 Maret 2026</t>
  </si>
  <si>
    <t>Senin, 29 Maret 2026</t>
  </si>
  <si>
    <t>Selasa, 30 Maret 2026</t>
  </si>
  <si>
    <t>Rabu,31 Maret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</si>
</sst>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dd\,\ dd\ mmmm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64" fontId="0" fillId="0" borderId="0" xfId="0" applyNumberFormat="1"/>
    <xf numFmtId="164" fontId="0" fillId="0" borderId="0" xfId="0" applyNumberFormat="1" applyAlignment="1">
      <alignment horizontal="left"/>
    </xf>
    <xf numFmtId="1" fontId="0" fillId="0" borderId="0" xfId="0" applyNumberFormat="1"/>
    <xf numFmtId="1" fontId="0" fillId="0" borderId="1" xfId="0" applyNumberFormat="1" applyBorder="1"/>
    <xf numFmtId="1" fontId="0" fillId="0" borderId="2" xfId="0" applyNumberFormat="1" applyBorder="1"/>
    <xf numFmtId="0" fontId="0" fillId="0" borderId="2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DATA JUMLAH PERGERAKAN PENUMPANG</a:t>
            </a:r>
            <a:r>
              <a:rPr lang="en-ID" baseline="0"/>
              <a:t> DI TERMINAL SITINJO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 baseline="0"/>
              <a:t>(24 JUNI - 12 NOVEMBER 2024)</a:t>
            </a:r>
            <a:endParaRPr lang="en-ID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'TW I'!$A$2:$A$91</c:f>
              <c:strCache>
                <c:ptCount val="90"/>
                <c:pt idx="0">
                  <c:v>Jumat, 1 Januari 2026</c:v>
                </c:pt>
                <c:pt idx="1">
                  <c:v>Sabtu, 2 Januari 2026</c:v>
                </c:pt>
                <c:pt idx="2">
                  <c:v>Minggu, 3 Januari 2026</c:v>
                </c:pt>
                <c:pt idx="3">
                  <c:v>Senin, 4 Januari 2026</c:v>
                </c:pt>
                <c:pt idx="4">
                  <c:v>Selasa, 5 Januari 2026</c:v>
                </c:pt>
                <c:pt idx="5">
                  <c:v>Rabu, 6 Januari 2026</c:v>
                </c:pt>
                <c:pt idx="6">
                  <c:v>Kamis, 7 Januari 2026</c:v>
                </c:pt>
                <c:pt idx="7">
                  <c:v>Jumat, 8 Januari 2026</c:v>
                </c:pt>
                <c:pt idx="8">
                  <c:v>Sabtu, 9 Januari 2026</c:v>
                </c:pt>
                <c:pt idx="9">
                  <c:v>Minggu, 10 Januari 2026</c:v>
                </c:pt>
                <c:pt idx="10">
                  <c:v>Senin, 11 Januari 2026</c:v>
                </c:pt>
                <c:pt idx="11">
                  <c:v>Selasa, 12 Januari 2026</c:v>
                </c:pt>
                <c:pt idx="12">
                  <c:v>Rabu, 13 Januari 2026</c:v>
                </c:pt>
                <c:pt idx="13">
                  <c:v>Kamis, 14 Januari 2026</c:v>
                </c:pt>
                <c:pt idx="14">
                  <c:v>Jumat, 15 Januari 2026</c:v>
                </c:pt>
                <c:pt idx="15">
                  <c:v>Sabtu, 16 Januari 2026</c:v>
                </c:pt>
                <c:pt idx="16">
                  <c:v>Minggu, 17 Januari 2026</c:v>
                </c:pt>
                <c:pt idx="17">
                  <c:v>Senin, 18 Januari 2026</c:v>
                </c:pt>
                <c:pt idx="18">
                  <c:v>Selasa, 19 Januari 2026</c:v>
                </c:pt>
                <c:pt idx="19">
                  <c:v>Rabu, 20 Januari 2026</c:v>
                </c:pt>
                <c:pt idx="20">
                  <c:v>Kamis, 21 Januari 2026</c:v>
                </c:pt>
                <c:pt idx="21">
                  <c:v>Jumat, 22 Januari 2026</c:v>
                </c:pt>
                <c:pt idx="22">
                  <c:v>Sabtu, 23 Januari 2026</c:v>
                </c:pt>
                <c:pt idx="23">
                  <c:v>Minggu, 24 Januari 2026</c:v>
                </c:pt>
                <c:pt idx="24">
                  <c:v>Senin, 25 Januari 2026</c:v>
                </c:pt>
                <c:pt idx="25">
                  <c:v>Selasa, 26 Januari 2026</c:v>
                </c:pt>
                <c:pt idx="26">
                  <c:v>Rabu, 27 Januari 2026</c:v>
                </c:pt>
                <c:pt idx="27">
                  <c:v>Kamis, 28 Januari 2026</c:v>
                </c:pt>
                <c:pt idx="28">
                  <c:v>Jumat, 29 Januari 2026</c:v>
                </c:pt>
                <c:pt idx="29">
                  <c:v>Sabtu, 30 Januari 2026</c:v>
                </c:pt>
                <c:pt idx="30">
                  <c:v>Minggu, 31 Januari 2026</c:v>
                </c:pt>
                <c:pt idx="31">
                  <c:v>Senin, 1 Februari 2026</c:v>
                </c:pt>
                <c:pt idx="32">
                  <c:v>Selasa, 2 Februari 2026</c:v>
                </c:pt>
                <c:pt idx="33">
                  <c:v>Rabu, 3 Februari 2026</c:v>
                </c:pt>
                <c:pt idx="34">
                  <c:v>Kamis, 4 Februari 2026</c:v>
                </c:pt>
                <c:pt idx="35">
                  <c:v>Jumat, 5 Februari 2026</c:v>
                </c:pt>
                <c:pt idx="36">
                  <c:v>Sabtu, 6 Februari 2026</c:v>
                </c:pt>
                <c:pt idx="37">
                  <c:v>Minggu, 7 Februari 2026</c:v>
                </c:pt>
                <c:pt idx="38">
                  <c:v>Senin, 8 Februari 2026</c:v>
                </c:pt>
                <c:pt idx="39">
                  <c:v>Selasa, 9 Februari 2026</c:v>
                </c:pt>
                <c:pt idx="40">
                  <c:v>Rabu, 10 Februari 2026</c:v>
                </c:pt>
                <c:pt idx="41">
                  <c:v>Kamis, 11 Februari 2026</c:v>
                </c:pt>
                <c:pt idx="42">
                  <c:v>Jumat, 12 Februari 2026</c:v>
                </c:pt>
                <c:pt idx="43">
                  <c:v>Sabtu, 13 Februari 2026</c:v>
                </c:pt>
                <c:pt idx="44">
                  <c:v>Minggu, 14 Februari 2026</c:v>
                </c:pt>
                <c:pt idx="45">
                  <c:v>Senin, 15 Februari 2026</c:v>
                </c:pt>
                <c:pt idx="46">
                  <c:v>Selasa, 16 Februari 2026</c:v>
                </c:pt>
                <c:pt idx="47">
                  <c:v>Rabu, 17 Februari 2026</c:v>
                </c:pt>
                <c:pt idx="48">
                  <c:v>Kamis, 18 Februari 2026</c:v>
                </c:pt>
                <c:pt idx="49">
                  <c:v>Jumat, 19 Februari 2026</c:v>
                </c:pt>
                <c:pt idx="50">
                  <c:v>Sabtu, 20 Februari 2026</c:v>
                </c:pt>
                <c:pt idx="51">
                  <c:v>Minggu, 21 Februari 2026</c:v>
                </c:pt>
                <c:pt idx="52">
                  <c:v>Senin, 22 Februari 2026</c:v>
                </c:pt>
                <c:pt idx="53">
                  <c:v>Selasa, 23 Februari 2026</c:v>
                </c:pt>
                <c:pt idx="54">
                  <c:v>Rabu, 24 Februari 2026</c:v>
                </c:pt>
                <c:pt idx="55">
                  <c:v>Kamis, 25 Februari 2026</c:v>
                </c:pt>
                <c:pt idx="56">
                  <c:v>Jumat, 26 Februari 2026</c:v>
                </c:pt>
                <c:pt idx="57">
                  <c:v>Sabtu, 27 Februari 2026</c:v>
                </c:pt>
                <c:pt idx="58">
                  <c:v>Minggu, 28 Februari 2026</c:v>
                </c:pt>
                <c:pt idx="59">
                  <c:v>Senin, 1 Maret 2026</c:v>
                </c:pt>
                <c:pt idx="60">
                  <c:v>Selasa, 2 Maret 2026</c:v>
                </c:pt>
                <c:pt idx="61">
                  <c:v>Rabu, 3 Maret 2026</c:v>
                </c:pt>
                <c:pt idx="62">
                  <c:v>Kamis, 4 Maret 2026</c:v>
                </c:pt>
                <c:pt idx="63">
                  <c:v>Jumat, 5 Maret 2026</c:v>
                </c:pt>
                <c:pt idx="64">
                  <c:v>Sabtu, 6 Maret 2026</c:v>
                </c:pt>
                <c:pt idx="65">
                  <c:v>Minggu, 7 Maret 2026</c:v>
                </c:pt>
                <c:pt idx="66">
                  <c:v>Senin, 8 Maret 2026</c:v>
                </c:pt>
                <c:pt idx="67">
                  <c:v>Selasa, 9 Maret 2026</c:v>
                </c:pt>
                <c:pt idx="68">
                  <c:v>Rabu, 10 Maret 2026</c:v>
                </c:pt>
                <c:pt idx="69">
                  <c:v>Kamis, 11 Maret 2026</c:v>
                </c:pt>
                <c:pt idx="70">
                  <c:v>Jumat, 12 Maret 2026</c:v>
                </c:pt>
                <c:pt idx="71">
                  <c:v>Sabtu, 13 Maret 2026</c:v>
                </c:pt>
                <c:pt idx="72">
                  <c:v>Minggu, 14 Maret 2026</c:v>
                </c:pt>
                <c:pt idx="73">
                  <c:v>Senin, 15 Maret 2026</c:v>
                </c:pt>
                <c:pt idx="74">
                  <c:v>Selasa, 16 Maret 2026</c:v>
                </c:pt>
                <c:pt idx="75">
                  <c:v>Rabu, 17 Maret 2026</c:v>
                </c:pt>
                <c:pt idx="76">
                  <c:v>Kamis, 18 Maret 2026</c:v>
                </c:pt>
                <c:pt idx="77">
                  <c:v>Jumat, 19 Maret 2026</c:v>
                </c:pt>
                <c:pt idx="78">
                  <c:v>Sabtu, 20 Maret 2026</c:v>
                </c:pt>
                <c:pt idx="79">
                  <c:v>Minggu, 21 Maret 2026</c:v>
                </c:pt>
                <c:pt idx="80">
                  <c:v>Senin, 22 Maret 2026</c:v>
                </c:pt>
                <c:pt idx="81">
                  <c:v>Selasa, 23 Maret 2026</c:v>
                </c:pt>
                <c:pt idx="82">
                  <c:v>Rabu, 24 Maret 2026</c:v>
                </c:pt>
                <c:pt idx="83">
                  <c:v>Kamis, 25 Maret 2026</c:v>
                </c:pt>
                <c:pt idx="84">
                  <c:v>Jumat, 26 Maret 2026</c:v>
                </c:pt>
                <c:pt idx="85">
                  <c:v>Sabtu, 27 Maret 2026</c:v>
                </c:pt>
                <c:pt idx="86">
                  <c:v>Minggu, 28 Maret 2026</c:v>
                </c:pt>
                <c:pt idx="87">
                  <c:v>Senin, 29 Maret 2026</c:v>
                </c:pt>
                <c:pt idx="88">
                  <c:v>Selasa, 30 Maret 2026</c:v>
                </c:pt>
                <c:pt idx="89">
                  <c:v>Rabu,31 Maret 2026</c:v>
                </c:pt>
              </c:strCache>
            </c:strRef>
          </c:cat>
          <c:val>
            <c:numRef>
              <c:f>'TW I'!$F$2:$F$91</c:f>
              <c:numCache>
                <c:formatCode>0</c:formatCode>
                <c:ptCount val="90"/>
                <c:pt idx="0">
                  <c:v>1148.8</c:v>
                </c:pt>
                <c:pt idx="1">
                  <c:v>1276.8000000000002</c:v>
                </c:pt>
                <c:pt idx="2">
                  <c:v>1364.8000000000002</c:v>
                </c:pt>
                <c:pt idx="3">
                  <c:v>1044.8</c:v>
                </c:pt>
                <c:pt idx="4">
                  <c:v>1211.2</c:v>
                </c:pt>
                <c:pt idx="5">
                  <c:v>1049.6000000000001</c:v>
                </c:pt>
                <c:pt idx="6">
                  <c:v>949.6</c:v>
                </c:pt>
                <c:pt idx="7">
                  <c:v>1244</c:v>
                </c:pt>
                <c:pt idx="8">
                  <c:v>817.6</c:v>
                </c:pt>
                <c:pt idx="9">
                  <c:v>835.2</c:v>
                </c:pt>
                <c:pt idx="10">
                  <c:v>857.6</c:v>
                </c:pt>
                <c:pt idx="11">
                  <c:v>1073.6000000000001</c:v>
                </c:pt>
                <c:pt idx="12">
                  <c:v>578.4</c:v>
                </c:pt>
                <c:pt idx="13">
                  <c:v>385.6</c:v>
                </c:pt>
                <c:pt idx="14">
                  <c:v>826.40000000000009</c:v>
                </c:pt>
                <c:pt idx="15">
                  <c:v>986.40000000000009</c:v>
                </c:pt>
                <c:pt idx="16">
                  <c:v>881.6</c:v>
                </c:pt>
                <c:pt idx="17">
                  <c:v>848</c:v>
                </c:pt>
                <c:pt idx="18">
                  <c:v>812</c:v>
                </c:pt>
                <c:pt idx="19">
                  <c:v>634.40000000000009</c:v>
                </c:pt>
                <c:pt idx="20">
                  <c:v>286.40000000000003</c:v>
                </c:pt>
                <c:pt idx="21">
                  <c:v>644.80000000000007</c:v>
                </c:pt>
                <c:pt idx="22">
                  <c:v>539.20000000000005</c:v>
                </c:pt>
                <c:pt idx="23">
                  <c:v>519.20000000000005</c:v>
                </c:pt>
                <c:pt idx="24">
                  <c:v>514.4</c:v>
                </c:pt>
                <c:pt idx="25">
                  <c:v>607.20000000000005</c:v>
                </c:pt>
                <c:pt idx="26">
                  <c:v>580</c:v>
                </c:pt>
                <c:pt idx="27">
                  <c:v>604</c:v>
                </c:pt>
                <c:pt idx="28">
                  <c:v>450.40000000000003</c:v>
                </c:pt>
                <c:pt idx="29">
                  <c:v>457.6</c:v>
                </c:pt>
                <c:pt idx="30">
                  <c:v>448.8</c:v>
                </c:pt>
                <c:pt idx="31">
                  <c:v>472</c:v>
                </c:pt>
                <c:pt idx="32">
                  <c:v>507.20000000000005</c:v>
                </c:pt>
                <c:pt idx="33">
                  <c:v>500.8</c:v>
                </c:pt>
                <c:pt idx="34">
                  <c:v>452.8</c:v>
                </c:pt>
                <c:pt idx="35">
                  <c:v>413.6</c:v>
                </c:pt>
                <c:pt idx="36">
                  <c:v>420</c:v>
                </c:pt>
                <c:pt idx="37">
                  <c:v>379.20000000000005</c:v>
                </c:pt>
                <c:pt idx="38">
                  <c:v>419.20000000000005</c:v>
                </c:pt>
                <c:pt idx="39">
                  <c:v>466.40000000000003</c:v>
                </c:pt>
                <c:pt idx="40">
                  <c:v>326.40000000000003</c:v>
                </c:pt>
                <c:pt idx="41">
                  <c:v>336</c:v>
                </c:pt>
                <c:pt idx="42">
                  <c:v>227.20000000000002</c:v>
                </c:pt>
                <c:pt idx="43">
                  <c:v>463.20000000000005</c:v>
                </c:pt>
                <c:pt idx="44">
                  <c:v>175.20000000000002</c:v>
                </c:pt>
                <c:pt idx="45">
                  <c:v>234.4</c:v>
                </c:pt>
                <c:pt idx="46">
                  <c:v>317.60000000000002</c:v>
                </c:pt>
                <c:pt idx="47">
                  <c:v>429.6</c:v>
                </c:pt>
                <c:pt idx="48">
                  <c:v>124.80000000000001</c:v>
                </c:pt>
                <c:pt idx="49">
                  <c:v>114.4</c:v>
                </c:pt>
                <c:pt idx="50">
                  <c:v>365.6</c:v>
                </c:pt>
                <c:pt idx="51">
                  <c:v>243.20000000000002</c:v>
                </c:pt>
                <c:pt idx="52">
                  <c:v>257.60000000000002</c:v>
                </c:pt>
                <c:pt idx="53">
                  <c:v>424.8</c:v>
                </c:pt>
                <c:pt idx="54">
                  <c:v>296</c:v>
                </c:pt>
                <c:pt idx="55">
                  <c:v>257.60000000000002</c:v>
                </c:pt>
                <c:pt idx="56">
                  <c:v>129.6</c:v>
                </c:pt>
                <c:pt idx="57">
                  <c:v>278.40000000000003</c:v>
                </c:pt>
                <c:pt idx="58">
                  <c:v>392</c:v>
                </c:pt>
                <c:pt idx="59">
                  <c:v>552.79999999999995</c:v>
                </c:pt>
                <c:pt idx="60">
                  <c:v>656</c:v>
                </c:pt>
                <c:pt idx="61">
                  <c:v>685.2</c:v>
                </c:pt>
                <c:pt idx="62">
                  <c:v>402.6</c:v>
                </c:pt>
                <c:pt idx="63">
                  <c:v>415.8</c:v>
                </c:pt>
                <c:pt idx="64">
                  <c:v>463.6</c:v>
                </c:pt>
                <c:pt idx="65">
                  <c:v>647</c:v>
                </c:pt>
                <c:pt idx="66">
                  <c:v>547.20000000000005</c:v>
                </c:pt>
                <c:pt idx="67">
                  <c:v>540.79999999999995</c:v>
                </c:pt>
                <c:pt idx="68">
                  <c:v>871.40000000000009</c:v>
                </c:pt>
                <c:pt idx="69">
                  <c:v>532.20000000000005</c:v>
                </c:pt>
                <c:pt idx="70">
                  <c:v>581.40000000000009</c:v>
                </c:pt>
                <c:pt idx="71">
                  <c:v>550.6</c:v>
                </c:pt>
                <c:pt idx="72">
                  <c:v>664.8</c:v>
                </c:pt>
                <c:pt idx="73">
                  <c:v>536.79999999999995</c:v>
                </c:pt>
                <c:pt idx="74">
                  <c:v>645</c:v>
                </c:pt>
                <c:pt idx="75">
                  <c:v>679.6</c:v>
                </c:pt>
                <c:pt idx="76">
                  <c:v>643.79999999999995</c:v>
                </c:pt>
                <c:pt idx="77">
                  <c:v>1235.8000000000002</c:v>
                </c:pt>
                <c:pt idx="78">
                  <c:v>1035</c:v>
                </c:pt>
                <c:pt idx="79">
                  <c:v>950.8</c:v>
                </c:pt>
                <c:pt idx="80">
                  <c:v>709</c:v>
                </c:pt>
                <c:pt idx="81">
                  <c:v>1033.2</c:v>
                </c:pt>
                <c:pt idx="82">
                  <c:v>789.2</c:v>
                </c:pt>
                <c:pt idx="83">
                  <c:v>764.6</c:v>
                </c:pt>
                <c:pt idx="84">
                  <c:v>848.2</c:v>
                </c:pt>
                <c:pt idx="85">
                  <c:v>901.8</c:v>
                </c:pt>
                <c:pt idx="86">
                  <c:v>675.8</c:v>
                </c:pt>
                <c:pt idx="87">
                  <c:v>869.8</c:v>
                </c:pt>
                <c:pt idx="88">
                  <c:v>675.8</c:v>
                </c:pt>
                <c:pt idx="89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243-4433-9065-4B3AE0E066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139650176"/>
        <c:axId val="142985856"/>
        <c:axId val="0"/>
      </c:bar3DChart>
      <c:catAx>
        <c:axId val="139650176"/>
        <c:scaling>
          <c:orientation val="minMax"/>
        </c:scaling>
        <c:delete val="0"/>
        <c:axPos val="b"/>
        <c:numFmt formatCode="[$-421]dddd\,\ dd\ mmmm\ yyyy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85856"/>
        <c:crosses val="autoZero"/>
        <c:auto val="1"/>
        <c:lblAlgn val="ctr"/>
        <c:lblOffset val="100"/>
        <c:noMultiLvlLbl val="0"/>
      </c:catAx>
      <c:valAx>
        <c:axId val="142985856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139650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DATA JUMLAH PERGERAKAN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ANGKUTAN PENUMPANG</a:t>
            </a:r>
            <a:r>
              <a:rPr lang="en-ID" baseline="0"/>
              <a:t> DI TERMINAL SITINJO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 baseline="0"/>
              <a:t>(24 JUNI - 12 NOVEMBER 2024)</a:t>
            </a:r>
            <a:endParaRPr lang="en-ID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'TW I'!$A$2:$A$91</c:f>
              <c:strCache>
                <c:ptCount val="90"/>
                <c:pt idx="0">
                  <c:v>Jumat, 1 Januari 2026</c:v>
                </c:pt>
                <c:pt idx="1">
                  <c:v>Sabtu, 2 Januari 2026</c:v>
                </c:pt>
                <c:pt idx="2">
                  <c:v>Minggu, 3 Januari 2026</c:v>
                </c:pt>
                <c:pt idx="3">
                  <c:v>Senin, 4 Januari 2026</c:v>
                </c:pt>
                <c:pt idx="4">
                  <c:v>Selasa, 5 Januari 2026</c:v>
                </c:pt>
                <c:pt idx="5">
                  <c:v>Rabu, 6 Januari 2026</c:v>
                </c:pt>
                <c:pt idx="6">
                  <c:v>Kamis, 7 Januari 2026</c:v>
                </c:pt>
                <c:pt idx="7">
                  <c:v>Jumat, 8 Januari 2026</c:v>
                </c:pt>
                <c:pt idx="8">
                  <c:v>Sabtu, 9 Januari 2026</c:v>
                </c:pt>
                <c:pt idx="9">
                  <c:v>Minggu, 10 Januari 2026</c:v>
                </c:pt>
                <c:pt idx="10">
                  <c:v>Senin, 11 Januari 2026</c:v>
                </c:pt>
                <c:pt idx="11">
                  <c:v>Selasa, 12 Januari 2026</c:v>
                </c:pt>
                <c:pt idx="12">
                  <c:v>Rabu, 13 Januari 2026</c:v>
                </c:pt>
                <c:pt idx="13">
                  <c:v>Kamis, 14 Januari 2026</c:v>
                </c:pt>
                <c:pt idx="14">
                  <c:v>Jumat, 15 Januari 2026</c:v>
                </c:pt>
                <c:pt idx="15">
                  <c:v>Sabtu, 16 Januari 2026</c:v>
                </c:pt>
                <c:pt idx="16">
                  <c:v>Minggu, 17 Januari 2026</c:v>
                </c:pt>
                <c:pt idx="17">
                  <c:v>Senin, 18 Januari 2026</c:v>
                </c:pt>
                <c:pt idx="18">
                  <c:v>Selasa, 19 Januari 2026</c:v>
                </c:pt>
                <c:pt idx="19">
                  <c:v>Rabu, 20 Januari 2026</c:v>
                </c:pt>
                <c:pt idx="20">
                  <c:v>Kamis, 21 Januari 2026</c:v>
                </c:pt>
                <c:pt idx="21">
                  <c:v>Jumat, 22 Januari 2026</c:v>
                </c:pt>
                <c:pt idx="22">
                  <c:v>Sabtu, 23 Januari 2026</c:v>
                </c:pt>
                <c:pt idx="23">
                  <c:v>Minggu, 24 Januari 2026</c:v>
                </c:pt>
                <c:pt idx="24">
                  <c:v>Senin, 25 Januari 2026</c:v>
                </c:pt>
                <c:pt idx="25">
                  <c:v>Selasa, 26 Januari 2026</c:v>
                </c:pt>
                <c:pt idx="26">
                  <c:v>Rabu, 27 Januari 2026</c:v>
                </c:pt>
                <c:pt idx="27">
                  <c:v>Kamis, 28 Januari 2026</c:v>
                </c:pt>
                <c:pt idx="28">
                  <c:v>Jumat, 29 Januari 2026</c:v>
                </c:pt>
                <c:pt idx="29">
                  <c:v>Sabtu, 30 Januari 2026</c:v>
                </c:pt>
                <c:pt idx="30">
                  <c:v>Minggu, 31 Januari 2026</c:v>
                </c:pt>
                <c:pt idx="31">
                  <c:v>Senin, 1 Februari 2026</c:v>
                </c:pt>
                <c:pt idx="32">
                  <c:v>Selasa, 2 Februari 2026</c:v>
                </c:pt>
                <c:pt idx="33">
                  <c:v>Rabu, 3 Februari 2026</c:v>
                </c:pt>
                <c:pt idx="34">
                  <c:v>Kamis, 4 Februari 2026</c:v>
                </c:pt>
                <c:pt idx="35">
                  <c:v>Jumat, 5 Februari 2026</c:v>
                </c:pt>
                <c:pt idx="36">
                  <c:v>Sabtu, 6 Februari 2026</c:v>
                </c:pt>
                <c:pt idx="37">
                  <c:v>Minggu, 7 Februari 2026</c:v>
                </c:pt>
                <c:pt idx="38">
                  <c:v>Senin, 8 Februari 2026</c:v>
                </c:pt>
                <c:pt idx="39">
                  <c:v>Selasa, 9 Februari 2026</c:v>
                </c:pt>
                <c:pt idx="40">
                  <c:v>Rabu, 10 Februari 2026</c:v>
                </c:pt>
                <c:pt idx="41">
                  <c:v>Kamis, 11 Februari 2026</c:v>
                </c:pt>
                <c:pt idx="42">
                  <c:v>Jumat, 12 Februari 2026</c:v>
                </c:pt>
                <c:pt idx="43">
                  <c:v>Sabtu, 13 Februari 2026</c:v>
                </c:pt>
                <c:pt idx="44">
                  <c:v>Minggu, 14 Februari 2026</c:v>
                </c:pt>
                <c:pt idx="45">
                  <c:v>Senin, 15 Februari 2026</c:v>
                </c:pt>
                <c:pt idx="46">
                  <c:v>Selasa, 16 Februari 2026</c:v>
                </c:pt>
                <c:pt idx="47">
                  <c:v>Rabu, 17 Februari 2026</c:v>
                </c:pt>
                <c:pt idx="48">
                  <c:v>Kamis, 18 Februari 2026</c:v>
                </c:pt>
                <c:pt idx="49">
                  <c:v>Jumat, 19 Februari 2026</c:v>
                </c:pt>
                <c:pt idx="50">
                  <c:v>Sabtu, 20 Februari 2026</c:v>
                </c:pt>
                <c:pt idx="51">
                  <c:v>Minggu, 21 Februari 2026</c:v>
                </c:pt>
                <c:pt idx="52">
                  <c:v>Senin, 22 Februari 2026</c:v>
                </c:pt>
                <c:pt idx="53">
                  <c:v>Selasa, 23 Februari 2026</c:v>
                </c:pt>
                <c:pt idx="54">
                  <c:v>Rabu, 24 Februari 2026</c:v>
                </c:pt>
                <c:pt idx="55">
                  <c:v>Kamis, 25 Februari 2026</c:v>
                </c:pt>
                <c:pt idx="56">
                  <c:v>Jumat, 26 Februari 2026</c:v>
                </c:pt>
                <c:pt idx="57">
                  <c:v>Sabtu, 27 Februari 2026</c:v>
                </c:pt>
                <c:pt idx="58">
                  <c:v>Minggu, 28 Februari 2026</c:v>
                </c:pt>
                <c:pt idx="59">
                  <c:v>Senin, 1 Maret 2026</c:v>
                </c:pt>
                <c:pt idx="60">
                  <c:v>Selasa, 2 Maret 2026</c:v>
                </c:pt>
                <c:pt idx="61">
                  <c:v>Rabu, 3 Maret 2026</c:v>
                </c:pt>
                <c:pt idx="62">
                  <c:v>Kamis, 4 Maret 2026</c:v>
                </c:pt>
                <c:pt idx="63">
                  <c:v>Jumat, 5 Maret 2026</c:v>
                </c:pt>
                <c:pt idx="64">
                  <c:v>Sabtu, 6 Maret 2026</c:v>
                </c:pt>
                <c:pt idx="65">
                  <c:v>Minggu, 7 Maret 2026</c:v>
                </c:pt>
                <c:pt idx="66">
                  <c:v>Senin, 8 Maret 2026</c:v>
                </c:pt>
                <c:pt idx="67">
                  <c:v>Selasa, 9 Maret 2026</c:v>
                </c:pt>
                <c:pt idx="68">
                  <c:v>Rabu, 10 Maret 2026</c:v>
                </c:pt>
                <c:pt idx="69">
                  <c:v>Kamis, 11 Maret 2026</c:v>
                </c:pt>
                <c:pt idx="70">
                  <c:v>Jumat, 12 Maret 2026</c:v>
                </c:pt>
                <c:pt idx="71">
                  <c:v>Sabtu, 13 Maret 2026</c:v>
                </c:pt>
                <c:pt idx="72">
                  <c:v>Minggu, 14 Maret 2026</c:v>
                </c:pt>
                <c:pt idx="73">
                  <c:v>Senin, 15 Maret 2026</c:v>
                </c:pt>
                <c:pt idx="74">
                  <c:v>Selasa, 16 Maret 2026</c:v>
                </c:pt>
                <c:pt idx="75">
                  <c:v>Rabu, 17 Maret 2026</c:v>
                </c:pt>
                <c:pt idx="76">
                  <c:v>Kamis, 18 Maret 2026</c:v>
                </c:pt>
                <c:pt idx="77">
                  <c:v>Jumat, 19 Maret 2026</c:v>
                </c:pt>
                <c:pt idx="78">
                  <c:v>Sabtu, 20 Maret 2026</c:v>
                </c:pt>
                <c:pt idx="79">
                  <c:v>Minggu, 21 Maret 2026</c:v>
                </c:pt>
                <c:pt idx="80">
                  <c:v>Senin, 22 Maret 2026</c:v>
                </c:pt>
                <c:pt idx="81">
                  <c:v>Selasa, 23 Maret 2026</c:v>
                </c:pt>
                <c:pt idx="82">
                  <c:v>Rabu, 24 Maret 2026</c:v>
                </c:pt>
                <c:pt idx="83">
                  <c:v>Kamis, 25 Maret 2026</c:v>
                </c:pt>
                <c:pt idx="84">
                  <c:v>Jumat, 26 Maret 2026</c:v>
                </c:pt>
                <c:pt idx="85">
                  <c:v>Sabtu, 27 Maret 2026</c:v>
                </c:pt>
                <c:pt idx="86">
                  <c:v>Minggu, 28 Maret 2026</c:v>
                </c:pt>
                <c:pt idx="87">
                  <c:v>Senin, 29 Maret 2026</c:v>
                </c:pt>
                <c:pt idx="88">
                  <c:v>Selasa, 30 Maret 2026</c:v>
                </c:pt>
                <c:pt idx="89">
                  <c:v>Rabu,31 Maret 2026</c:v>
                </c:pt>
              </c:strCache>
            </c:strRef>
          </c:cat>
          <c:val>
            <c:numRef>
              <c:f>'TW I'!$E$2:$E$91</c:f>
              <c:numCache>
                <c:formatCode>0</c:formatCode>
                <c:ptCount val="90"/>
                <c:pt idx="0">
                  <c:v>123.5</c:v>
                </c:pt>
                <c:pt idx="1">
                  <c:v>112</c:v>
                </c:pt>
                <c:pt idx="2">
                  <c:v>130</c:v>
                </c:pt>
                <c:pt idx="3">
                  <c:v>113.5</c:v>
                </c:pt>
                <c:pt idx="4">
                  <c:v>131.5</c:v>
                </c:pt>
                <c:pt idx="5">
                  <c:v>122.5</c:v>
                </c:pt>
                <c:pt idx="6">
                  <c:v>115</c:v>
                </c:pt>
                <c:pt idx="7">
                  <c:v>109.5</c:v>
                </c:pt>
                <c:pt idx="8">
                  <c:v>99.5</c:v>
                </c:pt>
                <c:pt idx="9">
                  <c:v>114</c:v>
                </c:pt>
                <c:pt idx="10">
                  <c:v>106</c:v>
                </c:pt>
                <c:pt idx="11">
                  <c:v>126</c:v>
                </c:pt>
                <c:pt idx="12">
                  <c:v>87</c:v>
                </c:pt>
                <c:pt idx="13">
                  <c:v>86</c:v>
                </c:pt>
                <c:pt idx="14">
                  <c:v>111</c:v>
                </c:pt>
                <c:pt idx="15">
                  <c:v>102</c:v>
                </c:pt>
                <c:pt idx="16">
                  <c:v>125</c:v>
                </c:pt>
                <c:pt idx="17">
                  <c:v>110</c:v>
                </c:pt>
                <c:pt idx="18">
                  <c:v>113</c:v>
                </c:pt>
                <c:pt idx="19">
                  <c:v>85.5</c:v>
                </c:pt>
                <c:pt idx="20">
                  <c:v>78</c:v>
                </c:pt>
                <c:pt idx="21">
                  <c:v>99.5</c:v>
                </c:pt>
                <c:pt idx="22">
                  <c:v>86.5</c:v>
                </c:pt>
                <c:pt idx="23">
                  <c:v>93.5</c:v>
                </c:pt>
                <c:pt idx="24">
                  <c:v>88</c:v>
                </c:pt>
                <c:pt idx="25">
                  <c:v>93</c:v>
                </c:pt>
                <c:pt idx="26">
                  <c:v>97</c:v>
                </c:pt>
                <c:pt idx="27">
                  <c:v>99</c:v>
                </c:pt>
                <c:pt idx="28">
                  <c:v>96</c:v>
                </c:pt>
                <c:pt idx="29">
                  <c:v>105</c:v>
                </c:pt>
                <c:pt idx="30">
                  <c:v>101.5</c:v>
                </c:pt>
                <c:pt idx="31">
                  <c:v>94.5</c:v>
                </c:pt>
                <c:pt idx="32">
                  <c:v>89</c:v>
                </c:pt>
                <c:pt idx="33">
                  <c:v>98</c:v>
                </c:pt>
                <c:pt idx="34">
                  <c:v>94</c:v>
                </c:pt>
                <c:pt idx="35">
                  <c:v>81.5</c:v>
                </c:pt>
                <c:pt idx="36">
                  <c:v>82</c:v>
                </c:pt>
                <c:pt idx="37">
                  <c:v>77.5</c:v>
                </c:pt>
                <c:pt idx="38">
                  <c:v>84.5</c:v>
                </c:pt>
                <c:pt idx="39">
                  <c:v>84</c:v>
                </c:pt>
                <c:pt idx="40">
                  <c:v>91</c:v>
                </c:pt>
                <c:pt idx="41">
                  <c:v>83</c:v>
                </c:pt>
                <c:pt idx="42">
                  <c:v>76</c:v>
                </c:pt>
                <c:pt idx="43">
                  <c:v>89</c:v>
                </c:pt>
                <c:pt idx="44">
                  <c:v>85</c:v>
                </c:pt>
                <c:pt idx="45">
                  <c:v>79</c:v>
                </c:pt>
                <c:pt idx="46">
                  <c:v>99</c:v>
                </c:pt>
                <c:pt idx="47">
                  <c:v>78.5</c:v>
                </c:pt>
                <c:pt idx="48">
                  <c:v>78</c:v>
                </c:pt>
                <c:pt idx="49">
                  <c:v>64</c:v>
                </c:pt>
                <c:pt idx="50">
                  <c:v>78</c:v>
                </c:pt>
                <c:pt idx="51">
                  <c:v>72.5</c:v>
                </c:pt>
                <c:pt idx="52">
                  <c:v>75</c:v>
                </c:pt>
                <c:pt idx="53">
                  <c:v>73</c:v>
                </c:pt>
                <c:pt idx="54">
                  <c:v>62.5</c:v>
                </c:pt>
                <c:pt idx="55">
                  <c:v>64</c:v>
                </c:pt>
                <c:pt idx="56">
                  <c:v>47</c:v>
                </c:pt>
                <c:pt idx="57">
                  <c:v>74</c:v>
                </c:pt>
                <c:pt idx="58">
                  <c:v>76.5</c:v>
                </c:pt>
                <c:pt idx="59">
                  <c:v>76.5</c:v>
                </c:pt>
                <c:pt idx="60">
                  <c:v>83</c:v>
                </c:pt>
                <c:pt idx="61">
                  <c:v>94.5</c:v>
                </c:pt>
                <c:pt idx="62">
                  <c:v>64.5</c:v>
                </c:pt>
                <c:pt idx="63">
                  <c:v>59.5</c:v>
                </c:pt>
                <c:pt idx="64">
                  <c:v>68</c:v>
                </c:pt>
                <c:pt idx="65">
                  <c:v>74</c:v>
                </c:pt>
                <c:pt idx="66">
                  <c:v>83.5</c:v>
                </c:pt>
                <c:pt idx="67">
                  <c:v>73</c:v>
                </c:pt>
                <c:pt idx="68">
                  <c:v>74</c:v>
                </c:pt>
                <c:pt idx="69">
                  <c:v>82.5</c:v>
                </c:pt>
                <c:pt idx="70">
                  <c:v>94.5</c:v>
                </c:pt>
                <c:pt idx="71">
                  <c:v>71.5</c:v>
                </c:pt>
                <c:pt idx="72">
                  <c:v>85.5</c:v>
                </c:pt>
                <c:pt idx="73">
                  <c:v>81</c:v>
                </c:pt>
                <c:pt idx="74">
                  <c:v>70</c:v>
                </c:pt>
                <c:pt idx="75">
                  <c:v>64</c:v>
                </c:pt>
                <c:pt idx="76">
                  <c:v>73</c:v>
                </c:pt>
                <c:pt idx="77">
                  <c:v>72</c:v>
                </c:pt>
                <c:pt idx="78">
                  <c:v>94</c:v>
                </c:pt>
                <c:pt idx="79">
                  <c:v>83</c:v>
                </c:pt>
                <c:pt idx="80">
                  <c:v>47.5</c:v>
                </c:pt>
                <c:pt idx="81">
                  <c:v>96</c:v>
                </c:pt>
                <c:pt idx="82">
                  <c:v>70.5</c:v>
                </c:pt>
                <c:pt idx="83">
                  <c:v>71</c:v>
                </c:pt>
                <c:pt idx="84">
                  <c:v>70.5</c:v>
                </c:pt>
                <c:pt idx="85">
                  <c:v>72.5</c:v>
                </c:pt>
                <c:pt idx="86">
                  <c:v>74.5</c:v>
                </c:pt>
                <c:pt idx="87">
                  <c:v>77</c:v>
                </c:pt>
                <c:pt idx="88">
                  <c:v>66</c:v>
                </c:pt>
                <c:pt idx="89">
                  <c:v>78.5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29B-4976-9320-AE7E4552CC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167024512"/>
        <c:axId val="194128128"/>
        <c:axId val="0"/>
      </c:bar3DChart>
      <c:catAx>
        <c:axId val="167024512"/>
        <c:scaling>
          <c:orientation val="minMax"/>
        </c:scaling>
        <c:delete val="0"/>
        <c:axPos val="b"/>
        <c:numFmt formatCode="[$-421]dddd\,\ dd\ mmmm\ yyyy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28128"/>
        <c:crosses val="autoZero"/>
        <c:auto val="1"/>
        <c:lblAlgn val="ctr"/>
        <c:lblOffset val="100"/>
        <c:noMultiLvlLbl val="0"/>
      </c:catAx>
      <c:valAx>
        <c:axId val="19412812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16702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DATA JUMLAH PERGERAKAN PENUMPANG</a:t>
            </a:r>
            <a:r>
              <a:rPr lang="en-ID" baseline="0"/>
              <a:t> DI TERMINAL SITINJO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 baseline="0"/>
              <a:t>(24 JUNI - 12 NOVEMBER 2024)</a:t>
            </a:r>
            <a:endParaRPr lang="en-ID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'TW II'!$A$2:$A$92</c:f>
              <c:numCache>
                <c:formatCode>[$-421]dddd\,\ dd\ mmmm\ yyyy;@</c:formatCode>
                <c:ptCount val="91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</c:numCache>
            </c:numRef>
          </c:cat>
          <c:val>
            <c:numRef>
              <c:f>'TW II'!$F$2:$F$92</c:f>
              <c:numCache>
                <c:formatCode>0</c:formatCode>
                <c:ptCount val="91"/>
                <c:pt idx="0">
                  <c:v>1148.8</c:v>
                </c:pt>
                <c:pt idx="1">
                  <c:v>1276.8000000000002</c:v>
                </c:pt>
                <c:pt idx="2">
                  <c:v>1364.8000000000002</c:v>
                </c:pt>
                <c:pt idx="3">
                  <c:v>1044.8</c:v>
                </c:pt>
                <c:pt idx="4">
                  <c:v>1211.2</c:v>
                </c:pt>
                <c:pt idx="5">
                  <c:v>1049.6000000000001</c:v>
                </c:pt>
                <c:pt idx="6">
                  <c:v>949.6</c:v>
                </c:pt>
                <c:pt idx="7">
                  <c:v>1244</c:v>
                </c:pt>
                <c:pt idx="8">
                  <c:v>817.6</c:v>
                </c:pt>
                <c:pt idx="9">
                  <c:v>835.2</c:v>
                </c:pt>
                <c:pt idx="10">
                  <c:v>857.6</c:v>
                </c:pt>
                <c:pt idx="11">
                  <c:v>1073.6000000000001</c:v>
                </c:pt>
                <c:pt idx="12">
                  <c:v>578.4</c:v>
                </c:pt>
                <c:pt idx="13">
                  <c:v>385.6</c:v>
                </c:pt>
                <c:pt idx="14">
                  <c:v>826.40000000000009</c:v>
                </c:pt>
                <c:pt idx="15">
                  <c:v>986.40000000000009</c:v>
                </c:pt>
                <c:pt idx="16">
                  <c:v>881.6</c:v>
                </c:pt>
                <c:pt idx="17">
                  <c:v>848</c:v>
                </c:pt>
                <c:pt idx="18">
                  <c:v>812</c:v>
                </c:pt>
                <c:pt idx="19">
                  <c:v>634.40000000000009</c:v>
                </c:pt>
                <c:pt idx="20">
                  <c:v>286.40000000000003</c:v>
                </c:pt>
                <c:pt idx="21">
                  <c:v>644.80000000000007</c:v>
                </c:pt>
                <c:pt idx="22">
                  <c:v>539.20000000000005</c:v>
                </c:pt>
                <c:pt idx="23">
                  <c:v>519.20000000000005</c:v>
                </c:pt>
                <c:pt idx="24">
                  <c:v>514.4</c:v>
                </c:pt>
                <c:pt idx="25">
                  <c:v>607.20000000000005</c:v>
                </c:pt>
                <c:pt idx="26">
                  <c:v>580</c:v>
                </c:pt>
                <c:pt idx="27">
                  <c:v>604</c:v>
                </c:pt>
                <c:pt idx="28">
                  <c:v>450.40000000000003</c:v>
                </c:pt>
                <c:pt idx="29">
                  <c:v>457.6</c:v>
                </c:pt>
                <c:pt idx="30">
                  <c:v>448.8</c:v>
                </c:pt>
                <c:pt idx="31">
                  <c:v>472</c:v>
                </c:pt>
                <c:pt idx="32">
                  <c:v>507.20000000000005</c:v>
                </c:pt>
                <c:pt idx="33">
                  <c:v>500.8</c:v>
                </c:pt>
                <c:pt idx="34">
                  <c:v>452.8</c:v>
                </c:pt>
                <c:pt idx="35">
                  <c:v>413.6</c:v>
                </c:pt>
                <c:pt idx="36">
                  <c:v>420</c:v>
                </c:pt>
                <c:pt idx="37">
                  <c:v>379.20000000000005</c:v>
                </c:pt>
                <c:pt idx="38">
                  <c:v>419.20000000000005</c:v>
                </c:pt>
                <c:pt idx="39">
                  <c:v>466.40000000000003</c:v>
                </c:pt>
                <c:pt idx="40">
                  <c:v>326.40000000000003</c:v>
                </c:pt>
                <c:pt idx="41">
                  <c:v>336</c:v>
                </c:pt>
                <c:pt idx="42">
                  <c:v>227.20000000000002</c:v>
                </c:pt>
                <c:pt idx="43">
                  <c:v>463.20000000000005</c:v>
                </c:pt>
                <c:pt idx="44">
                  <c:v>175.20000000000002</c:v>
                </c:pt>
                <c:pt idx="45">
                  <c:v>234.4</c:v>
                </c:pt>
                <c:pt idx="46">
                  <c:v>317.60000000000002</c:v>
                </c:pt>
                <c:pt idx="47">
                  <c:v>429.6</c:v>
                </c:pt>
                <c:pt idx="48">
                  <c:v>124.80000000000001</c:v>
                </c:pt>
                <c:pt idx="49">
                  <c:v>114.4</c:v>
                </c:pt>
                <c:pt idx="50">
                  <c:v>365.6</c:v>
                </c:pt>
                <c:pt idx="51">
                  <c:v>243.20000000000002</c:v>
                </c:pt>
                <c:pt idx="52">
                  <c:v>257.60000000000002</c:v>
                </c:pt>
                <c:pt idx="53">
                  <c:v>424.8</c:v>
                </c:pt>
                <c:pt idx="54">
                  <c:v>296</c:v>
                </c:pt>
                <c:pt idx="55">
                  <c:v>257.60000000000002</c:v>
                </c:pt>
                <c:pt idx="56">
                  <c:v>129.6</c:v>
                </c:pt>
                <c:pt idx="57">
                  <c:v>278.40000000000003</c:v>
                </c:pt>
                <c:pt idx="58">
                  <c:v>392</c:v>
                </c:pt>
                <c:pt idx="59">
                  <c:v>216.8</c:v>
                </c:pt>
                <c:pt idx="60">
                  <c:v>320</c:v>
                </c:pt>
                <c:pt idx="61">
                  <c:v>419.20000000000005</c:v>
                </c:pt>
                <c:pt idx="62">
                  <c:v>161.60000000000002</c:v>
                </c:pt>
                <c:pt idx="63">
                  <c:v>180.8</c:v>
                </c:pt>
                <c:pt idx="64">
                  <c:v>233.60000000000002</c:v>
                </c:pt>
                <c:pt idx="65">
                  <c:v>380</c:v>
                </c:pt>
                <c:pt idx="66">
                  <c:v>323.20000000000005</c:v>
                </c:pt>
                <c:pt idx="67">
                  <c:v>328.8</c:v>
                </c:pt>
                <c:pt idx="68">
                  <c:v>650.40000000000009</c:v>
                </c:pt>
                <c:pt idx="69">
                  <c:v>287.2</c:v>
                </c:pt>
                <c:pt idx="70">
                  <c:v>406.40000000000003</c:v>
                </c:pt>
                <c:pt idx="71">
                  <c:v>337.6</c:v>
                </c:pt>
                <c:pt idx="72">
                  <c:v>384.8</c:v>
                </c:pt>
                <c:pt idx="73">
                  <c:v>268.8</c:v>
                </c:pt>
                <c:pt idx="74">
                  <c:v>336</c:v>
                </c:pt>
                <c:pt idx="75">
                  <c:v>233.60000000000002</c:v>
                </c:pt>
                <c:pt idx="76">
                  <c:v>220.8</c:v>
                </c:pt>
                <c:pt idx="77">
                  <c:v>648.80000000000007</c:v>
                </c:pt>
                <c:pt idx="78">
                  <c:v>560</c:v>
                </c:pt>
                <c:pt idx="79">
                  <c:v>408.8</c:v>
                </c:pt>
                <c:pt idx="80">
                  <c:v>124</c:v>
                </c:pt>
                <c:pt idx="81">
                  <c:v>403.20000000000005</c:v>
                </c:pt>
                <c:pt idx="82">
                  <c:v>239.20000000000002</c:v>
                </c:pt>
                <c:pt idx="83">
                  <c:v>41.6</c:v>
                </c:pt>
                <c:pt idx="84">
                  <c:v>283.2</c:v>
                </c:pt>
                <c:pt idx="85">
                  <c:v>384.8</c:v>
                </c:pt>
                <c:pt idx="86">
                  <c:v>148.80000000000001</c:v>
                </c:pt>
                <c:pt idx="87">
                  <c:v>288.8</c:v>
                </c:pt>
                <c:pt idx="88">
                  <c:v>108.80000000000001</c:v>
                </c:pt>
                <c:pt idx="89">
                  <c:v>300</c:v>
                </c:pt>
                <c:pt idx="90">
                  <c:v>178.4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243-4433-9065-4B3AE0E066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234801792"/>
        <c:axId val="235569536"/>
        <c:axId val="0"/>
      </c:bar3DChart>
      <c:dateAx>
        <c:axId val="234801792"/>
        <c:scaling>
          <c:orientation val="minMax"/>
        </c:scaling>
        <c:delete val="0"/>
        <c:axPos val="b"/>
        <c:numFmt formatCode="[$-421]dddd\,\ dd\ mmmm\ yyyy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569536"/>
        <c:crosses val="autoZero"/>
        <c:auto val="1"/>
        <c:lblOffset val="100"/>
        <c:baseTimeUnit val="days"/>
      </c:dateAx>
      <c:valAx>
        <c:axId val="235569536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234801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DATA JUMLAH PERGERAKAN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ANGKUTAN PENUMPANG</a:t>
            </a:r>
            <a:r>
              <a:rPr lang="en-ID" baseline="0"/>
              <a:t> DI TERMINAL SITINJO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 baseline="0"/>
              <a:t>(24 JUNI - 12 NOVEMBER 2024)</a:t>
            </a:r>
            <a:endParaRPr lang="en-ID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'TW II'!$A$2:$A$92</c:f>
              <c:numCache>
                <c:formatCode>[$-421]dddd\,\ dd\ mmmm\ yyyy;@</c:formatCode>
                <c:ptCount val="91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  <c:pt idx="28">
                  <c:v>46141</c:v>
                </c:pt>
                <c:pt idx="29">
                  <c:v>46142</c:v>
                </c:pt>
                <c:pt idx="30">
                  <c:v>46143</c:v>
                </c:pt>
                <c:pt idx="31">
                  <c:v>46144</c:v>
                </c:pt>
                <c:pt idx="32">
                  <c:v>46145</c:v>
                </c:pt>
                <c:pt idx="33">
                  <c:v>46146</c:v>
                </c:pt>
                <c:pt idx="34">
                  <c:v>46147</c:v>
                </c:pt>
                <c:pt idx="35">
                  <c:v>46148</c:v>
                </c:pt>
                <c:pt idx="36">
                  <c:v>46149</c:v>
                </c:pt>
                <c:pt idx="37">
                  <c:v>46150</c:v>
                </c:pt>
                <c:pt idx="38">
                  <c:v>46151</c:v>
                </c:pt>
                <c:pt idx="39">
                  <c:v>46152</c:v>
                </c:pt>
                <c:pt idx="40">
                  <c:v>46153</c:v>
                </c:pt>
                <c:pt idx="41">
                  <c:v>46154</c:v>
                </c:pt>
                <c:pt idx="42">
                  <c:v>46155</c:v>
                </c:pt>
                <c:pt idx="43">
                  <c:v>46156</c:v>
                </c:pt>
                <c:pt idx="44">
                  <c:v>46157</c:v>
                </c:pt>
                <c:pt idx="45">
                  <c:v>46158</c:v>
                </c:pt>
                <c:pt idx="46">
                  <c:v>46159</c:v>
                </c:pt>
                <c:pt idx="47">
                  <c:v>46160</c:v>
                </c:pt>
                <c:pt idx="48">
                  <c:v>46161</c:v>
                </c:pt>
                <c:pt idx="49">
                  <c:v>46162</c:v>
                </c:pt>
                <c:pt idx="50">
                  <c:v>46163</c:v>
                </c:pt>
                <c:pt idx="51">
                  <c:v>46164</c:v>
                </c:pt>
                <c:pt idx="52">
                  <c:v>46165</c:v>
                </c:pt>
                <c:pt idx="53">
                  <c:v>46166</c:v>
                </c:pt>
                <c:pt idx="54">
                  <c:v>46167</c:v>
                </c:pt>
                <c:pt idx="55">
                  <c:v>46168</c:v>
                </c:pt>
                <c:pt idx="56">
                  <c:v>46169</c:v>
                </c:pt>
                <c:pt idx="57">
                  <c:v>46170</c:v>
                </c:pt>
                <c:pt idx="58">
                  <c:v>46171</c:v>
                </c:pt>
                <c:pt idx="59">
                  <c:v>46172</c:v>
                </c:pt>
                <c:pt idx="60">
                  <c:v>46173</c:v>
                </c:pt>
                <c:pt idx="61">
                  <c:v>46174</c:v>
                </c:pt>
                <c:pt idx="62">
                  <c:v>46175</c:v>
                </c:pt>
                <c:pt idx="63">
                  <c:v>46176</c:v>
                </c:pt>
                <c:pt idx="64">
                  <c:v>46177</c:v>
                </c:pt>
                <c:pt idx="65">
                  <c:v>46178</c:v>
                </c:pt>
                <c:pt idx="66">
                  <c:v>46179</c:v>
                </c:pt>
                <c:pt idx="67">
                  <c:v>46180</c:v>
                </c:pt>
                <c:pt idx="68">
                  <c:v>46181</c:v>
                </c:pt>
                <c:pt idx="69">
                  <c:v>46182</c:v>
                </c:pt>
                <c:pt idx="70">
                  <c:v>46183</c:v>
                </c:pt>
                <c:pt idx="71">
                  <c:v>46184</c:v>
                </c:pt>
                <c:pt idx="72">
                  <c:v>46185</c:v>
                </c:pt>
                <c:pt idx="73">
                  <c:v>46186</c:v>
                </c:pt>
                <c:pt idx="74">
                  <c:v>46187</c:v>
                </c:pt>
                <c:pt idx="75">
                  <c:v>46188</c:v>
                </c:pt>
                <c:pt idx="76">
                  <c:v>46189</c:v>
                </c:pt>
                <c:pt idx="77">
                  <c:v>46190</c:v>
                </c:pt>
                <c:pt idx="78">
                  <c:v>46191</c:v>
                </c:pt>
                <c:pt idx="79">
                  <c:v>46192</c:v>
                </c:pt>
                <c:pt idx="80">
                  <c:v>46193</c:v>
                </c:pt>
                <c:pt idx="81">
                  <c:v>46194</c:v>
                </c:pt>
                <c:pt idx="82">
                  <c:v>46195</c:v>
                </c:pt>
                <c:pt idx="83">
                  <c:v>46196</c:v>
                </c:pt>
                <c:pt idx="84">
                  <c:v>46197</c:v>
                </c:pt>
                <c:pt idx="85">
                  <c:v>46198</c:v>
                </c:pt>
                <c:pt idx="86">
                  <c:v>46199</c:v>
                </c:pt>
                <c:pt idx="87">
                  <c:v>46200</c:v>
                </c:pt>
                <c:pt idx="88">
                  <c:v>46201</c:v>
                </c:pt>
                <c:pt idx="89">
                  <c:v>46202</c:v>
                </c:pt>
                <c:pt idx="90">
                  <c:v>46203</c:v>
                </c:pt>
              </c:numCache>
            </c:numRef>
          </c:cat>
          <c:val>
            <c:numRef>
              <c:f>'TW II'!$E$2:$E$92</c:f>
              <c:numCache>
                <c:formatCode>0</c:formatCode>
                <c:ptCount val="91"/>
                <c:pt idx="0">
                  <c:v>123.5</c:v>
                </c:pt>
                <c:pt idx="1">
                  <c:v>112</c:v>
                </c:pt>
                <c:pt idx="2">
                  <c:v>130</c:v>
                </c:pt>
                <c:pt idx="3">
                  <c:v>113.5</c:v>
                </c:pt>
                <c:pt idx="4">
                  <c:v>131.5</c:v>
                </c:pt>
                <c:pt idx="5">
                  <c:v>122.5</c:v>
                </c:pt>
                <c:pt idx="6">
                  <c:v>115</c:v>
                </c:pt>
                <c:pt idx="7">
                  <c:v>109.5</c:v>
                </c:pt>
                <c:pt idx="8">
                  <c:v>99.5</c:v>
                </c:pt>
                <c:pt idx="9">
                  <c:v>114</c:v>
                </c:pt>
                <c:pt idx="10">
                  <c:v>106</c:v>
                </c:pt>
                <c:pt idx="11">
                  <c:v>126</c:v>
                </c:pt>
                <c:pt idx="12">
                  <c:v>87</c:v>
                </c:pt>
                <c:pt idx="13">
                  <c:v>86</c:v>
                </c:pt>
                <c:pt idx="14">
                  <c:v>111</c:v>
                </c:pt>
                <c:pt idx="15">
                  <c:v>102</c:v>
                </c:pt>
                <c:pt idx="16">
                  <c:v>125</c:v>
                </c:pt>
                <c:pt idx="17">
                  <c:v>110</c:v>
                </c:pt>
                <c:pt idx="18">
                  <c:v>113</c:v>
                </c:pt>
                <c:pt idx="19">
                  <c:v>85.5</c:v>
                </c:pt>
                <c:pt idx="20">
                  <c:v>78</c:v>
                </c:pt>
                <c:pt idx="21">
                  <c:v>99.5</c:v>
                </c:pt>
                <c:pt idx="22">
                  <c:v>86.5</c:v>
                </c:pt>
                <c:pt idx="23">
                  <c:v>93.5</c:v>
                </c:pt>
                <c:pt idx="24">
                  <c:v>88</c:v>
                </c:pt>
                <c:pt idx="25">
                  <c:v>93</c:v>
                </c:pt>
                <c:pt idx="26">
                  <c:v>97</c:v>
                </c:pt>
                <c:pt idx="27">
                  <c:v>99</c:v>
                </c:pt>
                <c:pt idx="28">
                  <c:v>96</c:v>
                </c:pt>
                <c:pt idx="29">
                  <c:v>105</c:v>
                </c:pt>
                <c:pt idx="30">
                  <c:v>101.5</c:v>
                </c:pt>
                <c:pt idx="31">
                  <c:v>94.5</c:v>
                </c:pt>
                <c:pt idx="32">
                  <c:v>89</c:v>
                </c:pt>
                <c:pt idx="33">
                  <c:v>98</c:v>
                </c:pt>
                <c:pt idx="34">
                  <c:v>94</c:v>
                </c:pt>
                <c:pt idx="35">
                  <c:v>81.5</c:v>
                </c:pt>
                <c:pt idx="36">
                  <c:v>82</c:v>
                </c:pt>
                <c:pt idx="37">
                  <c:v>77.5</c:v>
                </c:pt>
                <c:pt idx="38">
                  <c:v>84.5</c:v>
                </c:pt>
                <c:pt idx="39">
                  <c:v>84</c:v>
                </c:pt>
                <c:pt idx="40">
                  <c:v>91</c:v>
                </c:pt>
                <c:pt idx="41">
                  <c:v>83</c:v>
                </c:pt>
                <c:pt idx="42">
                  <c:v>76</c:v>
                </c:pt>
                <c:pt idx="43">
                  <c:v>89</c:v>
                </c:pt>
                <c:pt idx="44">
                  <c:v>85</c:v>
                </c:pt>
                <c:pt idx="45">
                  <c:v>79</c:v>
                </c:pt>
                <c:pt idx="46">
                  <c:v>99</c:v>
                </c:pt>
                <c:pt idx="47">
                  <c:v>78.5</c:v>
                </c:pt>
                <c:pt idx="48">
                  <c:v>78</c:v>
                </c:pt>
                <c:pt idx="49">
                  <c:v>64</c:v>
                </c:pt>
                <c:pt idx="50">
                  <c:v>78</c:v>
                </c:pt>
                <c:pt idx="51">
                  <c:v>72.5</c:v>
                </c:pt>
                <c:pt idx="52">
                  <c:v>75</c:v>
                </c:pt>
                <c:pt idx="53">
                  <c:v>73</c:v>
                </c:pt>
                <c:pt idx="54">
                  <c:v>62.5</c:v>
                </c:pt>
                <c:pt idx="55">
                  <c:v>64</c:v>
                </c:pt>
                <c:pt idx="56">
                  <c:v>47</c:v>
                </c:pt>
                <c:pt idx="57">
                  <c:v>74</c:v>
                </c:pt>
                <c:pt idx="58">
                  <c:v>76.5</c:v>
                </c:pt>
                <c:pt idx="59">
                  <c:v>76.5</c:v>
                </c:pt>
                <c:pt idx="60">
                  <c:v>83</c:v>
                </c:pt>
                <c:pt idx="61">
                  <c:v>94.5</c:v>
                </c:pt>
                <c:pt idx="62">
                  <c:v>64.5</c:v>
                </c:pt>
                <c:pt idx="63">
                  <c:v>59.5</c:v>
                </c:pt>
                <c:pt idx="64">
                  <c:v>68</c:v>
                </c:pt>
                <c:pt idx="65">
                  <c:v>74</c:v>
                </c:pt>
                <c:pt idx="66">
                  <c:v>83.5</c:v>
                </c:pt>
                <c:pt idx="67">
                  <c:v>73</c:v>
                </c:pt>
                <c:pt idx="68">
                  <c:v>74</c:v>
                </c:pt>
                <c:pt idx="69">
                  <c:v>82.5</c:v>
                </c:pt>
                <c:pt idx="70">
                  <c:v>94.5</c:v>
                </c:pt>
                <c:pt idx="71">
                  <c:v>71.5</c:v>
                </c:pt>
                <c:pt idx="72">
                  <c:v>85.5</c:v>
                </c:pt>
                <c:pt idx="73">
                  <c:v>81</c:v>
                </c:pt>
                <c:pt idx="74">
                  <c:v>70</c:v>
                </c:pt>
                <c:pt idx="75">
                  <c:v>64</c:v>
                </c:pt>
                <c:pt idx="76">
                  <c:v>73</c:v>
                </c:pt>
                <c:pt idx="77">
                  <c:v>72</c:v>
                </c:pt>
                <c:pt idx="78">
                  <c:v>94</c:v>
                </c:pt>
                <c:pt idx="79">
                  <c:v>83</c:v>
                </c:pt>
                <c:pt idx="80">
                  <c:v>47.5</c:v>
                </c:pt>
                <c:pt idx="81">
                  <c:v>96</c:v>
                </c:pt>
                <c:pt idx="82">
                  <c:v>70.5</c:v>
                </c:pt>
                <c:pt idx="83">
                  <c:v>71</c:v>
                </c:pt>
                <c:pt idx="84">
                  <c:v>70.5</c:v>
                </c:pt>
                <c:pt idx="85">
                  <c:v>72.5</c:v>
                </c:pt>
                <c:pt idx="86">
                  <c:v>74.5</c:v>
                </c:pt>
                <c:pt idx="87">
                  <c:v>77</c:v>
                </c:pt>
                <c:pt idx="88">
                  <c:v>66</c:v>
                </c:pt>
                <c:pt idx="89">
                  <c:v>78.5</c:v>
                </c:pt>
                <c:pt idx="90">
                  <c:v>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29B-4976-9320-AE7E4552CC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142497280"/>
        <c:axId val="142513280"/>
        <c:axId val="0"/>
      </c:bar3DChart>
      <c:dateAx>
        <c:axId val="142497280"/>
        <c:scaling>
          <c:orientation val="minMax"/>
        </c:scaling>
        <c:delete val="0"/>
        <c:axPos val="b"/>
        <c:numFmt formatCode="[$-421]dddd\,\ dd\ mmmm\ yyyy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13280"/>
        <c:crosses val="autoZero"/>
        <c:auto val="1"/>
        <c:lblOffset val="100"/>
        <c:baseTimeUnit val="days"/>
      </c:dateAx>
      <c:valAx>
        <c:axId val="142513280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142497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DATA JUMLAH PERGERAKAN PENUMPANG</a:t>
            </a:r>
            <a:r>
              <a:rPr lang="en-ID" baseline="0"/>
              <a:t> DI TERMINAL SITINJO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 baseline="0"/>
              <a:t>(24 JUNI - 12 NOVEMBER 2024)</a:t>
            </a:r>
            <a:endParaRPr lang="en-ID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'TW III'!$A$2:$A$93</c:f>
              <c:numCache>
                <c:formatCode>[$-421]dddd\,\ dd\ mmmm\ yyyy;@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'TW III'!$F$2:$F$93</c:f>
              <c:numCache>
                <c:formatCode>0</c:formatCode>
                <c:ptCount val="92"/>
                <c:pt idx="0">
                  <c:v>688</c:v>
                </c:pt>
                <c:pt idx="1">
                  <c:v>597</c:v>
                </c:pt>
                <c:pt idx="2">
                  <c:v>511.4</c:v>
                </c:pt>
                <c:pt idx="3">
                  <c:v>596.4</c:v>
                </c:pt>
                <c:pt idx="4">
                  <c:v>581.20000000000005</c:v>
                </c:pt>
                <c:pt idx="5">
                  <c:v>553.4</c:v>
                </c:pt>
                <c:pt idx="6">
                  <c:v>748.2</c:v>
                </c:pt>
                <c:pt idx="7">
                  <c:v>591</c:v>
                </c:pt>
                <c:pt idx="8">
                  <c:v>666.8</c:v>
                </c:pt>
                <c:pt idx="9">
                  <c:v>660</c:v>
                </c:pt>
                <c:pt idx="10">
                  <c:v>671.4</c:v>
                </c:pt>
                <c:pt idx="11">
                  <c:v>550</c:v>
                </c:pt>
                <c:pt idx="12">
                  <c:v>508.8</c:v>
                </c:pt>
                <c:pt idx="13">
                  <c:v>477.8</c:v>
                </c:pt>
                <c:pt idx="14">
                  <c:v>411.2</c:v>
                </c:pt>
                <c:pt idx="15">
                  <c:v>636</c:v>
                </c:pt>
                <c:pt idx="16">
                  <c:v>504.2</c:v>
                </c:pt>
                <c:pt idx="17">
                  <c:v>585.79999999999995</c:v>
                </c:pt>
                <c:pt idx="18">
                  <c:v>496.8</c:v>
                </c:pt>
                <c:pt idx="19">
                  <c:v>605.6</c:v>
                </c:pt>
                <c:pt idx="20">
                  <c:v>530.4</c:v>
                </c:pt>
                <c:pt idx="21">
                  <c:v>467.6</c:v>
                </c:pt>
                <c:pt idx="22">
                  <c:v>605</c:v>
                </c:pt>
                <c:pt idx="23">
                  <c:v>554</c:v>
                </c:pt>
                <c:pt idx="24">
                  <c:v>469.6</c:v>
                </c:pt>
                <c:pt idx="25">
                  <c:v>555.4</c:v>
                </c:pt>
                <c:pt idx="26">
                  <c:v>511.6</c:v>
                </c:pt>
                <c:pt idx="27">
                  <c:v>549.4</c:v>
                </c:pt>
                <c:pt idx="28">
                  <c:v>601.79999999999995</c:v>
                </c:pt>
                <c:pt idx="29">
                  <c:v>461.8</c:v>
                </c:pt>
                <c:pt idx="30">
                  <c:v>448.8</c:v>
                </c:pt>
                <c:pt idx="31">
                  <c:v>440.2</c:v>
                </c:pt>
                <c:pt idx="32">
                  <c:v>658.8</c:v>
                </c:pt>
                <c:pt idx="33">
                  <c:v>602</c:v>
                </c:pt>
                <c:pt idx="34">
                  <c:v>459.2</c:v>
                </c:pt>
                <c:pt idx="35">
                  <c:v>541.6</c:v>
                </c:pt>
                <c:pt idx="36">
                  <c:v>523.6</c:v>
                </c:pt>
                <c:pt idx="37">
                  <c:v>565.6</c:v>
                </c:pt>
                <c:pt idx="38">
                  <c:v>531.20000000000005</c:v>
                </c:pt>
                <c:pt idx="39">
                  <c:v>543</c:v>
                </c:pt>
                <c:pt idx="40">
                  <c:v>557.20000000000005</c:v>
                </c:pt>
                <c:pt idx="41">
                  <c:v>604.4</c:v>
                </c:pt>
                <c:pt idx="42">
                  <c:v>481</c:v>
                </c:pt>
                <c:pt idx="43">
                  <c:v>524.20000000000005</c:v>
                </c:pt>
                <c:pt idx="44">
                  <c:v>440</c:v>
                </c:pt>
                <c:pt idx="45">
                  <c:v>429.4</c:v>
                </c:pt>
                <c:pt idx="46">
                  <c:v>655.8</c:v>
                </c:pt>
                <c:pt idx="47">
                  <c:v>611.6</c:v>
                </c:pt>
                <c:pt idx="48">
                  <c:v>521</c:v>
                </c:pt>
                <c:pt idx="49">
                  <c:v>482.8</c:v>
                </c:pt>
                <c:pt idx="50">
                  <c:v>428.8</c:v>
                </c:pt>
                <c:pt idx="51">
                  <c:v>569.4</c:v>
                </c:pt>
                <c:pt idx="52">
                  <c:v>568</c:v>
                </c:pt>
                <c:pt idx="53">
                  <c:v>437.8</c:v>
                </c:pt>
                <c:pt idx="54">
                  <c:v>560</c:v>
                </c:pt>
                <c:pt idx="55">
                  <c:v>551.79999999999995</c:v>
                </c:pt>
                <c:pt idx="56">
                  <c:v>538.20000000000005</c:v>
                </c:pt>
                <c:pt idx="57">
                  <c:v>476.4</c:v>
                </c:pt>
                <c:pt idx="58">
                  <c:v>691.8</c:v>
                </c:pt>
                <c:pt idx="59">
                  <c:v>601.4</c:v>
                </c:pt>
                <c:pt idx="60">
                  <c:v>491</c:v>
                </c:pt>
                <c:pt idx="61">
                  <c:v>557</c:v>
                </c:pt>
                <c:pt idx="62">
                  <c:v>485.4</c:v>
                </c:pt>
                <c:pt idx="63">
                  <c:v>479</c:v>
                </c:pt>
                <c:pt idx="64">
                  <c:v>565.79999999999995</c:v>
                </c:pt>
                <c:pt idx="65">
                  <c:v>477.2</c:v>
                </c:pt>
                <c:pt idx="66">
                  <c:v>624.79999999999995</c:v>
                </c:pt>
                <c:pt idx="67">
                  <c:v>471.6</c:v>
                </c:pt>
                <c:pt idx="68">
                  <c:v>552</c:v>
                </c:pt>
                <c:pt idx="69">
                  <c:v>488</c:v>
                </c:pt>
                <c:pt idx="70">
                  <c:v>508.4</c:v>
                </c:pt>
                <c:pt idx="71">
                  <c:v>561.20000000000005</c:v>
                </c:pt>
                <c:pt idx="72">
                  <c:v>590.6</c:v>
                </c:pt>
                <c:pt idx="73">
                  <c:v>438.4</c:v>
                </c:pt>
                <c:pt idx="74">
                  <c:v>428.4</c:v>
                </c:pt>
                <c:pt idx="75">
                  <c:v>450.4</c:v>
                </c:pt>
                <c:pt idx="76">
                  <c:v>555.4</c:v>
                </c:pt>
                <c:pt idx="77">
                  <c:v>543.79999999999995</c:v>
                </c:pt>
                <c:pt idx="78">
                  <c:v>489.2</c:v>
                </c:pt>
                <c:pt idx="79">
                  <c:v>430.4</c:v>
                </c:pt>
                <c:pt idx="80">
                  <c:v>412</c:v>
                </c:pt>
                <c:pt idx="81">
                  <c:v>579.20000000000005</c:v>
                </c:pt>
                <c:pt idx="82">
                  <c:v>460.4</c:v>
                </c:pt>
                <c:pt idx="83">
                  <c:v>540</c:v>
                </c:pt>
                <c:pt idx="84">
                  <c:v>424.4</c:v>
                </c:pt>
                <c:pt idx="85">
                  <c:v>572</c:v>
                </c:pt>
                <c:pt idx="86">
                  <c:v>616.4</c:v>
                </c:pt>
                <c:pt idx="87">
                  <c:v>412.2</c:v>
                </c:pt>
                <c:pt idx="88">
                  <c:v>469</c:v>
                </c:pt>
                <c:pt idx="89">
                  <c:v>515.4</c:v>
                </c:pt>
                <c:pt idx="90">
                  <c:v>538</c:v>
                </c:pt>
                <c:pt idx="91">
                  <c:v>396.8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35-4C57-B79C-97F4D15133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142865920"/>
        <c:axId val="142873728"/>
        <c:axId val="0"/>
      </c:bar3DChart>
      <c:dateAx>
        <c:axId val="142865920"/>
        <c:scaling>
          <c:orientation val="minMax"/>
        </c:scaling>
        <c:delete val="0"/>
        <c:axPos val="b"/>
        <c:numFmt formatCode="[$-421]dddd\,\ dd\ mmmm\ yyyy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873728"/>
        <c:crosses val="autoZero"/>
        <c:auto val="1"/>
        <c:lblOffset val="100"/>
        <c:baseTimeUnit val="days"/>
      </c:dateAx>
      <c:valAx>
        <c:axId val="14287372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14286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DATA JUMLAH PERGERAKAN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ANGKUTAN PENUMPANG</a:t>
            </a:r>
            <a:r>
              <a:rPr lang="en-ID" baseline="0"/>
              <a:t> DI TERMINAL SITINJO</a:t>
            </a:r>
          </a:p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ID" baseline="0"/>
              <a:t>(24 JUNI - 12 NOVEMBER 2024)</a:t>
            </a:r>
            <a:endParaRPr lang="en-ID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'TW III'!$A$2:$A$93</c:f>
              <c:numCache>
                <c:formatCode>[$-421]dddd\,\ dd\ mmmm\ yyyy;@</c:formatCode>
                <c:ptCount val="92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  <c:pt idx="31">
                  <c:v>46235</c:v>
                </c:pt>
                <c:pt idx="32">
                  <c:v>46236</c:v>
                </c:pt>
                <c:pt idx="33">
                  <c:v>46237</c:v>
                </c:pt>
                <c:pt idx="34">
                  <c:v>46238</c:v>
                </c:pt>
                <c:pt idx="35">
                  <c:v>46239</c:v>
                </c:pt>
                <c:pt idx="36">
                  <c:v>46240</c:v>
                </c:pt>
                <c:pt idx="37">
                  <c:v>46241</c:v>
                </c:pt>
                <c:pt idx="38">
                  <c:v>46242</c:v>
                </c:pt>
                <c:pt idx="39">
                  <c:v>46243</c:v>
                </c:pt>
                <c:pt idx="40">
                  <c:v>46244</c:v>
                </c:pt>
                <c:pt idx="41">
                  <c:v>46245</c:v>
                </c:pt>
                <c:pt idx="42">
                  <c:v>46246</c:v>
                </c:pt>
                <c:pt idx="43">
                  <c:v>46247</c:v>
                </c:pt>
                <c:pt idx="44">
                  <c:v>46248</c:v>
                </c:pt>
                <c:pt idx="45">
                  <c:v>46249</c:v>
                </c:pt>
                <c:pt idx="46">
                  <c:v>46250</c:v>
                </c:pt>
                <c:pt idx="47">
                  <c:v>46251</c:v>
                </c:pt>
                <c:pt idx="48">
                  <c:v>46252</c:v>
                </c:pt>
                <c:pt idx="49">
                  <c:v>46253</c:v>
                </c:pt>
                <c:pt idx="50">
                  <c:v>46254</c:v>
                </c:pt>
                <c:pt idx="51">
                  <c:v>46255</c:v>
                </c:pt>
                <c:pt idx="52">
                  <c:v>46256</c:v>
                </c:pt>
                <c:pt idx="53">
                  <c:v>46257</c:v>
                </c:pt>
                <c:pt idx="54">
                  <c:v>46258</c:v>
                </c:pt>
                <c:pt idx="55">
                  <c:v>46259</c:v>
                </c:pt>
                <c:pt idx="56">
                  <c:v>46260</c:v>
                </c:pt>
                <c:pt idx="57">
                  <c:v>46261</c:v>
                </c:pt>
                <c:pt idx="58">
                  <c:v>46262</c:v>
                </c:pt>
                <c:pt idx="59">
                  <c:v>46263</c:v>
                </c:pt>
                <c:pt idx="60">
                  <c:v>46264</c:v>
                </c:pt>
                <c:pt idx="61">
                  <c:v>46265</c:v>
                </c:pt>
                <c:pt idx="62">
                  <c:v>46266</c:v>
                </c:pt>
                <c:pt idx="63">
                  <c:v>46267</c:v>
                </c:pt>
                <c:pt idx="64">
                  <c:v>46268</c:v>
                </c:pt>
                <c:pt idx="65">
                  <c:v>46269</c:v>
                </c:pt>
                <c:pt idx="66">
                  <c:v>46270</c:v>
                </c:pt>
                <c:pt idx="67">
                  <c:v>46271</c:v>
                </c:pt>
                <c:pt idx="68">
                  <c:v>46272</c:v>
                </c:pt>
                <c:pt idx="69">
                  <c:v>46273</c:v>
                </c:pt>
                <c:pt idx="70">
                  <c:v>46274</c:v>
                </c:pt>
                <c:pt idx="71">
                  <c:v>46275</c:v>
                </c:pt>
                <c:pt idx="72">
                  <c:v>46276</c:v>
                </c:pt>
                <c:pt idx="73">
                  <c:v>46277</c:v>
                </c:pt>
                <c:pt idx="74">
                  <c:v>46278</c:v>
                </c:pt>
                <c:pt idx="75">
                  <c:v>46279</c:v>
                </c:pt>
                <c:pt idx="76">
                  <c:v>46280</c:v>
                </c:pt>
                <c:pt idx="77">
                  <c:v>46281</c:v>
                </c:pt>
                <c:pt idx="78">
                  <c:v>46282</c:v>
                </c:pt>
                <c:pt idx="79">
                  <c:v>46283</c:v>
                </c:pt>
                <c:pt idx="80">
                  <c:v>46284</c:v>
                </c:pt>
                <c:pt idx="81">
                  <c:v>46285</c:v>
                </c:pt>
                <c:pt idx="82">
                  <c:v>46286</c:v>
                </c:pt>
                <c:pt idx="83">
                  <c:v>46287</c:v>
                </c:pt>
                <c:pt idx="84">
                  <c:v>46288</c:v>
                </c:pt>
                <c:pt idx="85">
                  <c:v>46289</c:v>
                </c:pt>
                <c:pt idx="86">
                  <c:v>46290</c:v>
                </c:pt>
                <c:pt idx="87">
                  <c:v>46291</c:v>
                </c:pt>
                <c:pt idx="88">
                  <c:v>46292</c:v>
                </c:pt>
                <c:pt idx="89">
                  <c:v>46293</c:v>
                </c:pt>
                <c:pt idx="90">
                  <c:v>46294</c:v>
                </c:pt>
                <c:pt idx="91">
                  <c:v>46295</c:v>
                </c:pt>
              </c:numCache>
            </c:numRef>
          </c:cat>
          <c:val>
            <c:numRef>
              <c:f>'TW III'!$E$2:$E$93</c:f>
              <c:numCache>
                <c:formatCode>General</c:formatCode>
                <c:ptCount val="92"/>
                <c:pt idx="0">
                  <c:v>104</c:v>
                </c:pt>
                <c:pt idx="1">
                  <c:v>82</c:v>
                </c:pt>
                <c:pt idx="2">
                  <c:v>69</c:v>
                </c:pt>
                <c:pt idx="3">
                  <c:v>83</c:v>
                </c:pt>
                <c:pt idx="4">
                  <c:v>82</c:v>
                </c:pt>
                <c:pt idx="5">
                  <c:v>74</c:v>
                </c:pt>
                <c:pt idx="6">
                  <c:v>100</c:v>
                </c:pt>
                <c:pt idx="7">
                  <c:v>80</c:v>
                </c:pt>
                <c:pt idx="8">
                  <c:v>98</c:v>
                </c:pt>
                <c:pt idx="9">
                  <c:v>97</c:v>
                </c:pt>
                <c:pt idx="10">
                  <c:v>101</c:v>
                </c:pt>
                <c:pt idx="11">
                  <c:v>85</c:v>
                </c:pt>
                <c:pt idx="12">
                  <c:v>81</c:v>
                </c:pt>
                <c:pt idx="13">
                  <c:v>75</c:v>
                </c:pt>
                <c:pt idx="14">
                  <c:v>63</c:v>
                </c:pt>
                <c:pt idx="15">
                  <c:v>97</c:v>
                </c:pt>
                <c:pt idx="16">
                  <c:v>75</c:v>
                </c:pt>
                <c:pt idx="17">
                  <c:v>83</c:v>
                </c:pt>
                <c:pt idx="18">
                  <c:v>71</c:v>
                </c:pt>
                <c:pt idx="19">
                  <c:v>89</c:v>
                </c:pt>
                <c:pt idx="20">
                  <c:v>82</c:v>
                </c:pt>
                <c:pt idx="21">
                  <c:v>72</c:v>
                </c:pt>
                <c:pt idx="22">
                  <c:v>93</c:v>
                </c:pt>
                <c:pt idx="23">
                  <c:v>85</c:v>
                </c:pt>
                <c:pt idx="24">
                  <c:v>72</c:v>
                </c:pt>
                <c:pt idx="25">
                  <c:v>83</c:v>
                </c:pt>
                <c:pt idx="26">
                  <c:v>78</c:v>
                </c:pt>
                <c:pt idx="27">
                  <c:v>88</c:v>
                </c:pt>
                <c:pt idx="28">
                  <c:v>93</c:v>
                </c:pt>
                <c:pt idx="29">
                  <c:v>76</c:v>
                </c:pt>
                <c:pt idx="30">
                  <c:v>69</c:v>
                </c:pt>
                <c:pt idx="31">
                  <c:v>69</c:v>
                </c:pt>
                <c:pt idx="32">
                  <c:v>94</c:v>
                </c:pt>
                <c:pt idx="33">
                  <c:v>91</c:v>
                </c:pt>
                <c:pt idx="34">
                  <c:v>69</c:v>
                </c:pt>
                <c:pt idx="35">
                  <c:v>84</c:v>
                </c:pt>
                <c:pt idx="36">
                  <c:v>80</c:v>
                </c:pt>
                <c:pt idx="37">
                  <c:v>83</c:v>
                </c:pt>
                <c:pt idx="38">
                  <c:v>79</c:v>
                </c:pt>
                <c:pt idx="39">
                  <c:v>81</c:v>
                </c:pt>
                <c:pt idx="40">
                  <c:v>86</c:v>
                </c:pt>
                <c:pt idx="41">
                  <c:v>87</c:v>
                </c:pt>
                <c:pt idx="42">
                  <c:v>73</c:v>
                </c:pt>
                <c:pt idx="43">
                  <c:v>81</c:v>
                </c:pt>
                <c:pt idx="44">
                  <c:v>72</c:v>
                </c:pt>
                <c:pt idx="45">
                  <c:v>72</c:v>
                </c:pt>
                <c:pt idx="46">
                  <c:v>100</c:v>
                </c:pt>
                <c:pt idx="47">
                  <c:v>95</c:v>
                </c:pt>
                <c:pt idx="48">
                  <c:v>82</c:v>
                </c:pt>
                <c:pt idx="49">
                  <c:v>76</c:v>
                </c:pt>
                <c:pt idx="50">
                  <c:v>69</c:v>
                </c:pt>
                <c:pt idx="51">
                  <c:v>88</c:v>
                </c:pt>
                <c:pt idx="52">
                  <c:v>84</c:v>
                </c:pt>
                <c:pt idx="53">
                  <c:v>68</c:v>
                </c:pt>
                <c:pt idx="54">
                  <c:v>90</c:v>
                </c:pt>
                <c:pt idx="55">
                  <c:v>85</c:v>
                </c:pt>
                <c:pt idx="56">
                  <c:v>81</c:v>
                </c:pt>
                <c:pt idx="57">
                  <c:v>79</c:v>
                </c:pt>
                <c:pt idx="58">
                  <c:v>99</c:v>
                </c:pt>
                <c:pt idx="59">
                  <c:v>95</c:v>
                </c:pt>
                <c:pt idx="60">
                  <c:v>75</c:v>
                </c:pt>
                <c:pt idx="61">
                  <c:v>86</c:v>
                </c:pt>
                <c:pt idx="62">
                  <c:v>79</c:v>
                </c:pt>
                <c:pt idx="63">
                  <c:v>79</c:v>
                </c:pt>
                <c:pt idx="64">
                  <c:v>86</c:v>
                </c:pt>
                <c:pt idx="65">
                  <c:v>75</c:v>
                </c:pt>
                <c:pt idx="66">
                  <c:v>95</c:v>
                </c:pt>
                <c:pt idx="67">
                  <c:v>72</c:v>
                </c:pt>
                <c:pt idx="68">
                  <c:v>81</c:v>
                </c:pt>
                <c:pt idx="69">
                  <c:v>74</c:v>
                </c:pt>
                <c:pt idx="70">
                  <c:v>76</c:v>
                </c:pt>
                <c:pt idx="71">
                  <c:v>88</c:v>
                </c:pt>
                <c:pt idx="72">
                  <c:v>89</c:v>
                </c:pt>
                <c:pt idx="73">
                  <c:v>69</c:v>
                </c:pt>
                <c:pt idx="74">
                  <c:v>71</c:v>
                </c:pt>
                <c:pt idx="75">
                  <c:v>72</c:v>
                </c:pt>
                <c:pt idx="76">
                  <c:v>87</c:v>
                </c:pt>
                <c:pt idx="77">
                  <c:v>80</c:v>
                </c:pt>
                <c:pt idx="78">
                  <c:v>78</c:v>
                </c:pt>
                <c:pt idx="79">
                  <c:v>71</c:v>
                </c:pt>
                <c:pt idx="80">
                  <c:v>69</c:v>
                </c:pt>
                <c:pt idx="81">
                  <c:v>91</c:v>
                </c:pt>
                <c:pt idx="82">
                  <c:v>73</c:v>
                </c:pt>
                <c:pt idx="83">
                  <c:v>88</c:v>
                </c:pt>
                <c:pt idx="84">
                  <c:v>66</c:v>
                </c:pt>
                <c:pt idx="85">
                  <c:v>90</c:v>
                </c:pt>
                <c:pt idx="86">
                  <c:v>98</c:v>
                </c:pt>
                <c:pt idx="87">
                  <c:v>64</c:v>
                </c:pt>
                <c:pt idx="88">
                  <c:v>79</c:v>
                </c:pt>
                <c:pt idx="89">
                  <c:v>80</c:v>
                </c:pt>
                <c:pt idx="90">
                  <c:v>87</c:v>
                </c:pt>
                <c:pt idx="91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EA0-40DF-B5AD-A7461467636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142890112"/>
        <c:axId val="142910208"/>
        <c:axId val="0"/>
      </c:bar3DChart>
      <c:dateAx>
        <c:axId val="142890112"/>
        <c:scaling>
          <c:orientation val="minMax"/>
        </c:scaling>
        <c:delete val="0"/>
        <c:axPos val="b"/>
        <c:numFmt formatCode="[$-421]dddd\,\ dd\ mmmm\ yyyy;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10208"/>
        <c:crosses val="autoZero"/>
        <c:auto val="1"/>
        <c:lblOffset val="100"/>
        <c:baseTimeUnit val="days"/>
      </c:dateAx>
      <c:valAx>
        <c:axId val="14291020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289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609597</xdr:colOff>
      <xdr:row>1</xdr:row>
      <xdr:rowOff>0</xdr:rowOff>
    </xdr:from>
    <xdr:to>
      <xdr:col>45</xdr:col>
      <xdr:colOff>242047</xdr:colOff>
      <xdr:row>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23FFBEFF-375D-4027-8878-46B1805D9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45</xdr:row>
      <xdr:rowOff>0</xdr:rowOff>
    </xdr:from>
    <xdr:to>
      <xdr:col>45</xdr:col>
      <xdr:colOff>242050</xdr:colOff>
      <xdr:row>87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8DE9CB41-D132-4FEE-9CE4-577738BCA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609597</xdr:colOff>
      <xdr:row>1</xdr:row>
      <xdr:rowOff>0</xdr:rowOff>
    </xdr:from>
    <xdr:to>
      <xdr:col>45</xdr:col>
      <xdr:colOff>242047</xdr:colOff>
      <xdr:row>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23FFBEFF-375D-4027-8878-46B1805D9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45</xdr:row>
      <xdr:rowOff>0</xdr:rowOff>
    </xdr:from>
    <xdr:to>
      <xdr:col>45</xdr:col>
      <xdr:colOff>242050</xdr:colOff>
      <xdr:row>87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8DE9CB41-D132-4FEE-9CE4-577738BCA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609597</xdr:colOff>
      <xdr:row>1</xdr:row>
      <xdr:rowOff>43542</xdr:rowOff>
    </xdr:from>
    <xdr:to>
      <xdr:col>48</xdr:col>
      <xdr:colOff>242047</xdr:colOff>
      <xdr:row>43</xdr:row>
      <xdr:rowOff>43542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59994DD7-9212-4EE6-B7BF-571762F6ED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21772</xdr:colOff>
      <xdr:row>45</xdr:row>
      <xdr:rowOff>43542</xdr:rowOff>
    </xdr:from>
    <xdr:to>
      <xdr:col>48</xdr:col>
      <xdr:colOff>263822</xdr:colOff>
      <xdr:row>87</xdr:row>
      <xdr:rowOff>43542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8C9DC14B-3FB1-4526-91FF-0128E3A91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topLeftCell="A82" zoomScaleNormal="100" workbookViewId="0">
      <selection activeCell="F99" sqref="F99"/>
    </sheetView>
  </sheetViews>
  <sheetFormatPr defaultRowHeight="15" x14ac:dyDescent="0.25"/>
  <cols>
    <col min="1" max="1" width="24.85546875" customWidth="1"/>
    <col min="4" max="4" width="9.28515625" customWidth="1"/>
    <col min="5" max="5" width="12.5703125" customWidth="1"/>
    <col min="6" max="6" width="14.42578125" customWidth="1"/>
  </cols>
  <sheetData>
    <row r="1" spans="1:7" ht="28.9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7" ht="14.45" x14ac:dyDescent="0.3">
      <c r="A2" s="5" t="s">
        <v>7</v>
      </c>
      <c r="B2" s="7">
        <v>3</v>
      </c>
      <c r="C2" s="7">
        <v>72.5</v>
      </c>
      <c r="D2" s="3">
        <v>48</v>
      </c>
      <c r="E2" s="7">
        <f>SUM(B2:D2)</f>
        <v>123.5</v>
      </c>
      <c r="F2" s="7">
        <v>1148.8</v>
      </c>
      <c r="G2" s="6"/>
    </row>
    <row r="3" spans="1:7" ht="14.45" x14ac:dyDescent="0.3">
      <c r="A3" s="5" t="s">
        <v>8</v>
      </c>
      <c r="B3" s="7">
        <v>3</v>
      </c>
      <c r="C3" s="7">
        <v>71</v>
      </c>
      <c r="D3" s="3">
        <v>38</v>
      </c>
      <c r="E3" s="7">
        <f t="shared" ref="E3:E66" si="0">SUM(B3:D3)</f>
        <v>112</v>
      </c>
      <c r="F3" s="7">
        <v>1276.8000000000002</v>
      </c>
      <c r="G3" s="6"/>
    </row>
    <row r="4" spans="1:7" ht="14.45" x14ac:dyDescent="0.3">
      <c r="A4" s="5" t="s">
        <v>9</v>
      </c>
      <c r="B4" s="7">
        <v>5</v>
      </c>
      <c r="C4" s="7">
        <v>76</v>
      </c>
      <c r="D4" s="3">
        <v>49</v>
      </c>
      <c r="E4" s="7">
        <f t="shared" si="0"/>
        <v>130</v>
      </c>
      <c r="F4" s="7">
        <v>1364.8000000000002</v>
      </c>
      <c r="G4" s="6"/>
    </row>
    <row r="5" spans="1:7" ht="14.45" x14ac:dyDescent="0.3">
      <c r="A5" s="5" t="s">
        <v>10</v>
      </c>
      <c r="B5" s="7">
        <v>6</v>
      </c>
      <c r="C5" s="7">
        <v>72.5</v>
      </c>
      <c r="D5" s="3">
        <v>35</v>
      </c>
      <c r="E5" s="7">
        <f t="shared" si="0"/>
        <v>113.5</v>
      </c>
      <c r="F5" s="7">
        <v>1044.8</v>
      </c>
      <c r="G5" s="6"/>
    </row>
    <row r="6" spans="1:7" ht="14.45" x14ac:dyDescent="0.3">
      <c r="A6" s="5" t="s">
        <v>11</v>
      </c>
      <c r="B6" s="7">
        <v>5</v>
      </c>
      <c r="C6" s="7">
        <v>86.5</v>
      </c>
      <c r="D6" s="3">
        <v>40</v>
      </c>
      <c r="E6" s="7">
        <f t="shared" si="0"/>
        <v>131.5</v>
      </c>
      <c r="F6" s="7">
        <v>1211.2</v>
      </c>
      <c r="G6" s="6"/>
    </row>
    <row r="7" spans="1:7" ht="14.45" x14ac:dyDescent="0.3">
      <c r="A7" s="5" t="s">
        <v>12</v>
      </c>
      <c r="B7" s="7">
        <v>5</v>
      </c>
      <c r="C7" s="7">
        <v>71.5</v>
      </c>
      <c r="D7" s="3">
        <v>46</v>
      </c>
      <c r="E7" s="7">
        <f t="shared" si="0"/>
        <v>122.5</v>
      </c>
      <c r="F7" s="7">
        <v>1049.6000000000001</v>
      </c>
      <c r="G7" s="6"/>
    </row>
    <row r="8" spans="1:7" ht="14.45" x14ac:dyDescent="0.3">
      <c r="A8" s="5" t="s">
        <v>13</v>
      </c>
      <c r="B8" s="7">
        <v>7</v>
      </c>
      <c r="C8" s="7">
        <v>65</v>
      </c>
      <c r="D8" s="3">
        <v>43</v>
      </c>
      <c r="E8" s="7">
        <f t="shared" si="0"/>
        <v>115</v>
      </c>
      <c r="F8" s="7">
        <v>949.6</v>
      </c>
      <c r="G8" s="6"/>
    </row>
    <row r="9" spans="1:7" ht="14.45" x14ac:dyDescent="0.3">
      <c r="A9" s="5" t="s">
        <v>14</v>
      </c>
      <c r="B9" s="7">
        <v>3</v>
      </c>
      <c r="C9" s="7">
        <v>75.5</v>
      </c>
      <c r="D9" s="3">
        <v>31</v>
      </c>
      <c r="E9" s="7">
        <f t="shared" si="0"/>
        <v>109.5</v>
      </c>
      <c r="F9" s="7">
        <v>1244</v>
      </c>
      <c r="G9" s="6"/>
    </row>
    <row r="10" spans="1:7" ht="14.45" x14ac:dyDescent="0.3">
      <c r="A10" s="5" t="s">
        <v>15</v>
      </c>
      <c r="B10" s="7">
        <v>8</v>
      </c>
      <c r="C10" s="7">
        <v>58.5</v>
      </c>
      <c r="D10" s="3">
        <v>33</v>
      </c>
      <c r="E10" s="7">
        <f t="shared" si="0"/>
        <v>99.5</v>
      </c>
      <c r="F10" s="7">
        <v>817.6</v>
      </c>
      <c r="G10" s="6"/>
    </row>
    <row r="11" spans="1:7" ht="14.45" x14ac:dyDescent="0.3">
      <c r="A11" s="5" t="s">
        <v>16</v>
      </c>
      <c r="B11" s="7">
        <v>6</v>
      </c>
      <c r="C11" s="7">
        <v>61</v>
      </c>
      <c r="D11" s="3">
        <v>47</v>
      </c>
      <c r="E11" s="7">
        <f t="shared" si="0"/>
        <v>114</v>
      </c>
      <c r="F11" s="7">
        <v>835.2</v>
      </c>
      <c r="G11" s="6"/>
    </row>
    <row r="12" spans="1:7" ht="14.45" x14ac:dyDescent="0.3">
      <c r="A12" s="5" t="s">
        <v>17</v>
      </c>
      <c r="B12" s="7">
        <v>6</v>
      </c>
      <c r="C12" s="7">
        <v>65</v>
      </c>
      <c r="D12" s="3">
        <v>35</v>
      </c>
      <c r="E12" s="7">
        <f t="shared" si="0"/>
        <v>106</v>
      </c>
      <c r="F12" s="7">
        <v>857.6</v>
      </c>
      <c r="G12" s="6"/>
    </row>
    <row r="13" spans="1:7" ht="14.45" x14ac:dyDescent="0.3">
      <c r="A13" s="5" t="s">
        <v>18</v>
      </c>
      <c r="B13" s="7">
        <v>3</v>
      </c>
      <c r="C13" s="7">
        <v>75</v>
      </c>
      <c r="D13" s="3">
        <v>48</v>
      </c>
      <c r="E13" s="7">
        <f t="shared" si="0"/>
        <v>126</v>
      </c>
      <c r="F13" s="7">
        <v>1073.6000000000001</v>
      </c>
      <c r="G13" s="6"/>
    </row>
    <row r="14" spans="1:7" ht="14.45" x14ac:dyDescent="0.3">
      <c r="A14" s="5" t="s">
        <v>19</v>
      </c>
      <c r="B14" s="7">
        <v>7</v>
      </c>
      <c r="C14" s="7">
        <v>37</v>
      </c>
      <c r="D14" s="3">
        <v>43</v>
      </c>
      <c r="E14" s="7">
        <f t="shared" si="0"/>
        <v>87</v>
      </c>
      <c r="F14" s="7">
        <v>578.4</v>
      </c>
      <c r="G14" s="6"/>
    </row>
    <row r="15" spans="1:7" ht="14.45" x14ac:dyDescent="0.3">
      <c r="A15" s="5" t="s">
        <v>20</v>
      </c>
      <c r="B15" s="7">
        <v>7</v>
      </c>
      <c r="C15" s="7">
        <v>42</v>
      </c>
      <c r="D15" s="3">
        <v>37</v>
      </c>
      <c r="E15" s="7">
        <f t="shared" si="0"/>
        <v>86</v>
      </c>
      <c r="F15" s="7">
        <v>385.6</v>
      </c>
      <c r="G15" s="6"/>
    </row>
    <row r="16" spans="1:7" ht="14.45" x14ac:dyDescent="0.3">
      <c r="A16" s="5" t="s">
        <v>21</v>
      </c>
      <c r="B16" s="7">
        <v>7</v>
      </c>
      <c r="C16" s="7">
        <v>59</v>
      </c>
      <c r="D16" s="3">
        <v>45</v>
      </c>
      <c r="E16" s="7">
        <f t="shared" si="0"/>
        <v>111</v>
      </c>
      <c r="F16" s="7">
        <v>826.40000000000009</v>
      </c>
      <c r="G16" s="6"/>
    </row>
    <row r="17" spans="1:7" ht="14.45" x14ac:dyDescent="0.3">
      <c r="A17" s="5" t="s">
        <v>22</v>
      </c>
      <c r="B17" s="7">
        <v>4</v>
      </c>
      <c r="C17" s="7">
        <v>68</v>
      </c>
      <c r="D17" s="3">
        <v>30</v>
      </c>
      <c r="E17" s="7">
        <f t="shared" si="0"/>
        <v>102</v>
      </c>
      <c r="F17" s="7">
        <v>986.40000000000009</v>
      </c>
      <c r="G17" s="6"/>
    </row>
    <row r="18" spans="1:7" ht="14.45" x14ac:dyDescent="0.3">
      <c r="A18" s="5" t="s">
        <v>23</v>
      </c>
      <c r="B18" s="7">
        <v>8</v>
      </c>
      <c r="C18" s="7">
        <v>69</v>
      </c>
      <c r="D18" s="3">
        <v>48</v>
      </c>
      <c r="E18" s="7">
        <f t="shared" si="0"/>
        <v>125</v>
      </c>
      <c r="F18" s="7">
        <v>881.6</v>
      </c>
      <c r="G18" s="6"/>
    </row>
    <row r="19" spans="1:7" ht="14.45" x14ac:dyDescent="0.3">
      <c r="A19" s="5" t="s">
        <v>24</v>
      </c>
      <c r="B19" s="7">
        <v>6</v>
      </c>
      <c r="C19" s="7">
        <v>65</v>
      </c>
      <c r="D19" s="3">
        <v>39</v>
      </c>
      <c r="E19" s="7">
        <f t="shared" si="0"/>
        <v>110</v>
      </c>
      <c r="F19" s="7">
        <v>848</v>
      </c>
      <c r="G19" s="6"/>
    </row>
    <row r="20" spans="1:7" ht="14.45" x14ac:dyDescent="0.3">
      <c r="A20" s="5" t="s">
        <v>25</v>
      </c>
      <c r="B20" s="7">
        <v>7</v>
      </c>
      <c r="C20" s="7">
        <v>62</v>
      </c>
      <c r="D20" s="3">
        <v>44</v>
      </c>
      <c r="E20" s="7">
        <f t="shared" si="0"/>
        <v>113</v>
      </c>
      <c r="F20" s="7">
        <v>812</v>
      </c>
      <c r="G20" s="6"/>
    </row>
    <row r="21" spans="1:7" ht="14.45" x14ac:dyDescent="0.3">
      <c r="A21" s="5" t="s">
        <v>26</v>
      </c>
      <c r="B21" s="7">
        <v>5</v>
      </c>
      <c r="C21" s="7">
        <v>47.5</v>
      </c>
      <c r="D21" s="3">
        <v>33</v>
      </c>
      <c r="E21" s="7">
        <f t="shared" si="0"/>
        <v>85.5</v>
      </c>
      <c r="F21" s="7">
        <v>634.40000000000009</v>
      </c>
      <c r="G21" s="6"/>
    </row>
    <row r="22" spans="1:7" ht="14.45" x14ac:dyDescent="0.3">
      <c r="A22" s="5" t="s">
        <v>27</v>
      </c>
      <c r="B22" s="7">
        <v>3</v>
      </c>
      <c r="C22" s="7">
        <v>35</v>
      </c>
      <c r="D22" s="3">
        <v>40</v>
      </c>
      <c r="E22" s="7">
        <f t="shared" si="0"/>
        <v>78</v>
      </c>
      <c r="F22" s="7">
        <v>286.40000000000003</v>
      </c>
      <c r="G22" s="6"/>
    </row>
    <row r="23" spans="1:7" ht="14.45" x14ac:dyDescent="0.3">
      <c r="A23" s="5" t="s">
        <v>28</v>
      </c>
      <c r="B23" s="7">
        <v>3</v>
      </c>
      <c r="C23" s="7">
        <v>55.5</v>
      </c>
      <c r="D23" s="3">
        <v>41</v>
      </c>
      <c r="E23" s="7">
        <f t="shared" si="0"/>
        <v>99.5</v>
      </c>
      <c r="F23" s="7">
        <v>644.80000000000007</v>
      </c>
      <c r="G23" s="6"/>
    </row>
    <row r="24" spans="1:7" ht="14.45" x14ac:dyDescent="0.3">
      <c r="A24" s="5" t="s">
        <v>29</v>
      </c>
      <c r="B24" s="7">
        <v>3</v>
      </c>
      <c r="C24" s="7">
        <v>43.5</v>
      </c>
      <c r="D24" s="3">
        <v>40</v>
      </c>
      <c r="E24" s="7">
        <f t="shared" si="0"/>
        <v>86.5</v>
      </c>
      <c r="F24" s="7">
        <v>539.20000000000005</v>
      </c>
      <c r="G24" s="6"/>
    </row>
    <row r="25" spans="1:7" ht="14.45" x14ac:dyDescent="0.3">
      <c r="A25" s="5" t="s">
        <v>30</v>
      </c>
      <c r="B25" s="7">
        <v>8</v>
      </c>
      <c r="C25" s="7">
        <v>48.5</v>
      </c>
      <c r="D25" s="3">
        <v>37</v>
      </c>
      <c r="E25" s="7">
        <f t="shared" si="0"/>
        <v>93.5</v>
      </c>
      <c r="F25" s="7">
        <v>519.20000000000005</v>
      </c>
      <c r="G25" s="6"/>
    </row>
    <row r="26" spans="1:7" ht="14.45" x14ac:dyDescent="0.3">
      <c r="A26" s="5" t="s">
        <v>31</v>
      </c>
      <c r="B26" s="7">
        <v>6</v>
      </c>
      <c r="C26" s="7">
        <v>47</v>
      </c>
      <c r="D26" s="3">
        <v>35</v>
      </c>
      <c r="E26" s="7">
        <f t="shared" si="0"/>
        <v>88</v>
      </c>
      <c r="F26" s="7">
        <v>514.4</v>
      </c>
      <c r="G26" s="6"/>
    </row>
    <row r="27" spans="1:7" ht="14.45" x14ac:dyDescent="0.3">
      <c r="A27" s="5" t="s">
        <v>32</v>
      </c>
      <c r="B27" s="7">
        <v>8</v>
      </c>
      <c r="C27" s="7">
        <v>50</v>
      </c>
      <c r="D27" s="3">
        <v>35</v>
      </c>
      <c r="E27" s="7">
        <f t="shared" si="0"/>
        <v>93</v>
      </c>
      <c r="F27" s="7">
        <v>607.20000000000005</v>
      </c>
      <c r="G27" s="6"/>
    </row>
    <row r="28" spans="1:7" ht="14.45" x14ac:dyDescent="0.3">
      <c r="A28" s="5" t="s">
        <v>33</v>
      </c>
      <c r="B28" s="7">
        <v>8</v>
      </c>
      <c r="C28" s="7">
        <v>46</v>
      </c>
      <c r="D28" s="3">
        <v>43</v>
      </c>
      <c r="E28" s="7">
        <f t="shared" si="0"/>
        <v>97</v>
      </c>
      <c r="F28" s="7">
        <v>580</v>
      </c>
      <c r="G28" s="6"/>
    </row>
    <row r="29" spans="1:7" ht="14.45" x14ac:dyDescent="0.3">
      <c r="A29" s="5" t="s">
        <v>34</v>
      </c>
      <c r="B29" s="7">
        <v>7</v>
      </c>
      <c r="C29" s="7">
        <v>45</v>
      </c>
      <c r="D29" s="3">
        <v>47</v>
      </c>
      <c r="E29" s="7">
        <f t="shared" si="0"/>
        <v>99</v>
      </c>
      <c r="F29" s="7">
        <v>604</v>
      </c>
      <c r="G29" s="6"/>
    </row>
    <row r="30" spans="1:7" ht="14.45" x14ac:dyDescent="0.3">
      <c r="A30" s="5" t="s">
        <v>35</v>
      </c>
      <c r="B30" s="7">
        <v>8</v>
      </c>
      <c r="C30" s="7">
        <v>41</v>
      </c>
      <c r="D30" s="3">
        <v>47</v>
      </c>
      <c r="E30" s="7">
        <f t="shared" si="0"/>
        <v>96</v>
      </c>
      <c r="F30" s="7">
        <v>450.40000000000003</v>
      </c>
      <c r="G30" s="6"/>
    </row>
    <row r="31" spans="1:7" ht="14.45" x14ac:dyDescent="0.3">
      <c r="A31" s="5" t="s">
        <v>36</v>
      </c>
      <c r="B31" s="7">
        <v>7</v>
      </c>
      <c r="C31" s="7">
        <v>51</v>
      </c>
      <c r="D31" s="3">
        <v>47</v>
      </c>
      <c r="E31" s="7">
        <f t="shared" si="0"/>
        <v>105</v>
      </c>
      <c r="F31" s="7">
        <v>457.6</v>
      </c>
      <c r="G31" s="6"/>
    </row>
    <row r="32" spans="1:7" ht="14.45" x14ac:dyDescent="0.3">
      <c r="A32" s="5" t="s">
        <v>37</v>
      </c>
      <c r="B32" s="7">
        <v>8</v>
      </c>
      <c r="C32" s="7">
        <v>47.5</v>
      </c>
      <c r="D32" s="3">
        <v>46</v>
      </c>
      <c r="E32" s="7">
        <f t="shared" si="0"/>
        <v>101.5</v>
      </c>
      <c r="F32" s="7">
        <v>448.8</v>
      </c>
      <c r="G32" s="6"/>
    </row>
    <row r="33" spans="1:7" ht="14.45" x14ac:dyDescent="0.3">
      <c r="A33" s="5" t="s">
        <v>38</v>
      </c>
      <c r="B33" s="7">
        <v>8</v>
      </c>
      <c r="C33" s="7">
        <v>47.5</v>
      </c>
      <c r="D33" s="3">
        <v>39</v>
      </c>
      <c r="E33" s="7">
        <f t="shared" si="0"/>
        <v>94.5</v>
      </c>
      <c r="F33" s="7">
        <v>472</v>
      </c>
      <c r="G33" s="6"/>
    </row>
    <row r="34" spans="1:7" ht="14.45" x14ac:dyDescent="0.3">
      <c r="A34" s="5" t="s">
        <v>39</v>
      </c>
      <c r="B34" s="7">
        <v>6</v>
      </c>
      <c r="C34" s="7">
        <v>48</v>
      </c>
      <c r="D34" s="3">
        <v>35</v>
      </c>
      <c r="E34" s="7">
        <f t="shared" si="0"/>
        <v>89</v>
      </c>
      <c r="F34" s="7">
        <v>507.20000000000005</v>
      </c>
      <c r="G34" s="6"/>
    </row>
    <row r="35" spans="1:7" ht="14.45" x14ac:dyDescent="0.3">
      <c r="A35" s="5" t="s">
        <v>40</v>
      </c>
      <c r="B35" s="7">
        <v>6</v>
      </c>
      <c r="C35" s="7">
        <v>48</v>
      </c>
      <c r="D35" s="3">
        <v>44</v>
      </c>
      <c r="E35" s="7">
        <f t="shared" si="0"/>
        <v>98</v>
      </c>
      <c r="F35" s="7">
        <v>500.8</v>
      </c>
      <c r="G35" s="6"/>
    </row>
    <row r="36" spans="1:7" ht="14.45" x14ac:dyDescent="0.3">
      <c r="A36" s="5" t="s">
        <v>41</v>
      </c>
      <c r="B36" s="7">
        <v>6</v>
      </c>
      <c r="C36" s="7">
        <v>40</v>
      </c>
      <c r="D36" s="3">
        <v>48</v>
      </c>
      <c r="E36" s="7">
        <f t="shared" si="0"/>
        <v>94</v>
      </c>
      <c r="F36" s="7">
        <v>452.8</v>
      </c>
      <c r="G36" s="6"/>
    </row>
    <row r="37" spans="1:7" ht="14.45" x14ac:dyDescent="0.3">
      <c r="A37" s="5" t="s">
        <v>42</v>
      </c>
      <c r="B37" s="7">
        <v>8</v>
      </c>
      <c r="C37" s="7">
        <v>37.5</v>
      </c>
      <c r="D37" s="3">
        <v>36</v>
      </c>
      <c r="E37" s="7">
        <f t="shared" si="0"/>
        <v>81.5</v>
      </c>
      <c r="F37" s="7">
        <v>413.6</v>
      </c>
      <c r="G37" s="6"/>
    </row>
    <row r="38" spans="1:7" x14ac:dyDescent="0.25">
      <c r="A38" s="5" t="s">
        <v>43</v>
      </c>
      <c r="B38" s="7">
        <v>3</v>
      </c>
      <c r="C38" s="7">
        <v>40</v>
      </c>
      <c r="D38" s="3">
        <v>39</v>
      </c>
      <c r="E38" s="7">
        <f t="shared" si="0"/>
        <v>82</v>
      </c>
      <c r="F38" s="7">
        <v>420</v>
      </c>
      <c r="G38" s="6"/>
    </row>
    <row r="39" spans="1:7" x14ac:dyDescent="0.25">
      <c r="A39" s="5" t="s">
        <v>44</v>
      </c>
      <c r="B39" s="7">
        <v>5</v>
      </c>
      <c r="C39" s="7">
        <v>39.5</v>
      </c>
      <c r="D39" s="3">
        <v>33</v>
      </c>
      <c r="E39" s="7">
        <f t="shared" si="0"/>
        <v>77.5</v>
      </c>
      <c r="F39" s="7">
        <v>379.20000000000005</v>
      </c>
      <c r="G39" s="6"/>
    </row>
    <row r="40" spans="1:7" x14ac:dyDescent="0.25">
      <c r="A40" s="5" t="s">
        <v>45</v>
      </c>
      <c r="B40" s="7">
        <v>5</v>
      </c>
      <c r="C40" s="7">
        <v>38.5</v>
      </c>
      <c r="D40" s="3">
        <v>41</v>
      </c>
      <c r="E40" s="7">
        <f t="shared" si="0"/>
        <v>84.5</v>
      </c>
      <c r="F40" s="7">
        <v>419.20000000000005</v>
      </c>
      <c r="G40" s="6"/>
    </row>
    <row r="41" spans="1:7" x14ac:dyDescent="0.25">
      <c r="A41" s="5" t="s">
        <v>46</v>
      </c>
      <c r="B41" s="7">
        <v>4</v>
      </c>
      <c r="C41" s="7">
        <v>49</v>
      </c>
      <c r="D41" s="3">
        <v>31</v>
      </c>
      <c r="E41" s="7">
        <f t="shared" si="0"/>
        <v>84</v>
      </c>
      <c r="F41" s="7">
        <v>466.40000000000003</v>
      </c>
      <c r="G41" s="6"/>
    </row>
    <row r="42" spans="1:7" x14ac:dyDescent="0.25">
      <c r="A42" s="5" t="s">
        <v>47</v>
      </c>
      <c r="B42" s="7">
        <v>7</v>
      </c>
      <c r="C42" s="7">
        <v>38</v>
      </c>
      <c r="D42" s="3">
        <v>46</v>
      </c>
      <c r="E42" s="7">
        <f t="shared" si="0"/>
        <v>91</v>
      </c>
      <c r="F42" s="7">
        <v>326.40000000000003</v>
      </c>
      <c r="G42" s="6"/>
    </row>
    <row r="43" spans="1:7" x14ac:dyDescent="0.25">
      <c r="A43" s="5" t="s">
        <v>48</v>
      </c>
      <c r="B43" s="7">
        <v>8</v>
      </c>
      <c r="C43" s="7">
        <v>41</v>
      </c>
      <c r="D43" s="3">
        <v>34</v>
      </c>
      <c r="E43" s="7">
        <f t="shared" si="0"/>
        <v>83</v>
      </c>
      <c r="F43" s="7">
        <v>336</v>
      </c>
      <c r="G43" s="6"/>
    </row>
    <row r="44" spans="1:7" x14ac:dyDescent="0.25">
      <c r="A44" s="5" t="s">
        <v>49</v>
      </c>
      <c r="B44" s="7">
        <v>8</v>
      </c>
      <c r="C44" s="7">
        <v>37</v>
      </c>
      <c r="D44" s="3">
        <v>31</v>
      </c>
      <c r="E44" s="7">
        <f t="shared" si="0"/>
        <v>76</v>
      </c>
      <c r="F44" s="7">
        <v>227.20000000000002</v>
      </c>
      <c r="G44" s="6"/>
    </row>
    <row r="45" spans="1:7" x14ac:dyDescent="0.25">
      <c r="A45" s="5" t="s">
        <v>50</v>
      </c>
      <c r="B45" s="7">
        <v>4</v>
      </c>
      <c r="C45" s="7">
        <v>45</v>
      </c>
      <c r="D45" s="3">
        <v>40</v>
      </c>
      <c r="E45" s="7">
        <f t="shared" si="0"/>
        <v>89</v>
      </c>
      <c r="F45" s="7">
        <v>463.20000000000005</v>
      </c>
      <c r="G45" s="6"/>
    </row>
    <row r="46" spans="1:7" x14ac:dyDescent="0.25">
      <c r="A46" s="5" t="s">
        <v>51</v>
      </c>
      <c r="B46" s="7">
        <v>3</v>
      </c>
      <c r="C46" s="7">
        <v>41</v>
      </c>
      <c r="D46" s="3">
        <v>41</v>
      </c>
      <c r="E46" s="7">
        <f t="shared" si="0"/>
        <v>85</v>
      </c>
      <c r="F46" s="7">
        <v>175.20000000000002</v>
      </c>
      <c r="G46" s="6"/>
    </row>
    <row r="47" spans="1:7" x14ac:dyDescent="0.25">
      <c r="A47" s="5" t="s">
        <v>52</v>
      </c>
      <c r="B47" s="7">
        <v>6</v>
      </c>
      <c r="C47" s="7">
        <v>38</v>
      </c>
      <c r="D47" s="3">
        <v>35</v>
      </c>
      <c r="E47" s="7">
        <f t="shared" si="0"/>
        <v>79</v>
      </c>
      <c r="F47" s="7">
        <v>234.4</v>
      </c>
      <c r="G47" s="6"/>
    </row>
    <row r="48" spans="1:7" x14ac:dyDescent="0.25">
      <c r="A48" s="5" t="s">
        <v>53</v>
      </c>
      <c r="B48" s="7">
        <v>3</v>
      </c>
      <c r="C48" s="7">
        <v>49</v>
      </c>
      <c r="D48" s="3">
        <v>47</v>
      </c>
      <c r="E48" s="7">
        <f t="shared" si="0"/>
        <v>99</v>
      </c>
      <c r="F48" s="7">
        <v>317.60000000000002</v>
      </c>
      <c r="G48" s="6"/>
    </row>
    <row r="49" spans="1:8" x14ac:dyDescent="0.25">
      <c r="A49" s="5" t="s">
        <v>54</v>
      </c>
      <c r="B49" s="7">
        <v>3</v>
      </c>
      <c r="C49" s="7">
        <v>38.5</v>
      </c>
      <c r="D49" s="3">
        <v>37</v>
      </c>
      <c r="E49" s="7">
        <f t="shared" si="0"/>
        <v>78.5</v>
      </c>
      <c r="F49" s="7">
        <v>429.6</v>
      </c>
      <c r="G49" s="6"/>
    </row>
    <row r="50" spans="1:8" x14ac:dyDescent="0.25">
      <c r="A50" s="5" t="s">
        <v>55</v>
      </c>
      <c r="B50" s="7">
        <v>5</v>
      </c>
      <c r="C50" s="7">
        <v>36</v>
      </c>
      <c r="D50" s="3">
        <v>37</v>
      </c>
      <c r="E50" s="7">
        <f t="shared" si="0"/>
        <v>78</v>
      </c>
      <c r="F50" s="7">
        <v>124.80000000000001</v>
      </c>
      <c r="G50" s="6"/>
    </row>
    <row r="51" spans="1:8" x14ac:dyDescent="0.25">
      <c r="A51" s="5" t="s">
        <v>56</v>
      </c>
      <c r="B51" s="7">
        <v>3</v>
      </c>
      <c r="C51" s="7">
        <v>29</v>
      </c>
      <c r="D51" s="3">
        <v>32</v>
      </c>
      <c r="E51" s="7">
        <f t="shared" si="0"/>
        <v>64</v>
      </c>
      <c r="F51" s="7">
        <v>114.4</v>
      </c>
      <c r="G51" s="6"/>
    </row>
    <row r="52" spans="1:8" x14ac:dyDescent="0.25">
      <c r="A52" s="5" t="s">
        <v>57</v>
      </c>
      <c r="B52" s="7">
        <v>8</v>
      </c>
      <c r="C52" s="7">
        <v>37</v>
      </c>
      <c r="D52" s="3">
        <v>33</v>
      </c>
      <c r="E52" s="7">
        <f t="shared" si="0"/>
        <v>78</v>
      </c>
      <c r="F52" s="7">
        <v>365.6</v>
      </c>
      <c r="G52" s="6"/>
    </row>
    <row r="53" spans="1:8" x14ac:dyDescent="0.25">
      <c r="A53" s="5" t="s">
        <v>58</v>
      </c>
      <c r="B53" s="7">
        <v>4</v>
      </c>
      <c r="C53" s="7">
        <v>26.5</v>
      </c>
      <c r="D53" s="3">
        <v>42</v>
      </c>
      <c r="E53" s="7">
        <f t="shared" si="0"/>
        <v>72.5</v>
      </c>
      <c r="F53" s="7">
        <v>243.20000000000002</v>
      </c>
      <c r="G53" s="6"/>
    </row>
    <row r="54" spans="1:8" x14ac:dyDescent="0.25">
      <c r="A54" s="5" t="s">
        <v>59</v>
      </c>
      <c r="B54" s="7">
        <v>4</v>
      </c>
      <c r="C54" s="7">
        <v>26</v>
      </c>
      <c r="D54" s="3">
        <v>45</v>
      </c>
      <c r="E54" s="7">
        <f t="shared" si="0"/>
        <v>75</v>
      </c>
      <c r="F54" s="7">
        <v>257.60000000000002</v>
      </c>
      <c r="G54" s="6"/>
    </row>
    <row r="55" spans="1:8" x14ac:dyDescent="0.25">
      <c r="A55" s="5" t="s">
        <v>60</v>
      </c>
      <c r="B55" s="7">
        <v>5</v>
      </c>
      <c r="C55" s="7">
        <v>36</v>
      </c>
      <c r="D55" s="3">
        <v>32</v>
      </c>
      <c r="E55" s="7">
        <f t="shared" si="0"/>
        <v>73</v>
      </c>
      <c r="F55" s="7">
        <v>424.8</v>
      </c>
      <c r="G55" s="6"/>
    </row>
    <row r="56" spans="1:8" x14ac:dyDescent="0.25">
      <c r="A56" s="5" t="s">
        <v>61</v>
      </c>
      <c r="B56" s="7">
        <v>3</v>
      </c>
      <c r="C56" s="7">
        <v>22.5</v>
      </c>
      <c r="D56" s="3">
        <v>37</v>
      </c>
      <c r="E56" s="7">
        <f t="shared" si="0"/>
        <v>62.5</v>
      </c>
      <c r="F56" s="7">
        <v>296</v>
      </c>
      <c r="G56" s="6"/>
    </row>
    <row r="57" spans="1:8" x14ac:dyDescent="0.25">
      <c r="A57" s="5" t="s">
        <v>62</v>
      </c>
      <c r="B57" s="7">
        <v>8</v>
      </c>
      <c r="C57" s="7">
        <v>20</v>
      </c>
      <c r="D57" s="3">
        <v>36</v>
      </c>
      <c r="E57" s="7">
        <f t="shared" si="0"/>
        <v>64</v>
      </c>
      <c r="F57" s="7">
        <v>257.60000000000002</v>
      </c>
      <c r="G57" s="6"/>
    </row>
    <row r="58" spans="1:8" x14ac:dyDescent="0.25">
      <c r="A58" s="5" t="s">
        <v>63</v>
      </c>
      <c r="B58" s="7">
        <v>4</v>
      </c>
      <c r="C58" s="7">
        <v>12</v>
      </c>
      <c r="D58" s="3">
        <v>31</v>
      </c>
      <c r="E58" s="7">
        <f t="shared" si="0"/>
        <v>47</v>
      </c>
      <c r="F58" s="7">
        <v>129.6</v>
      </c>
      <c r="G58" s="6"/>
    </row>
    <row r="59" spans="1:8" x14ac:dyDescent="0.25">
      <c r="A59" s="5" t="s">
        <v>64</v>
      </c>
      <c r="B59" s="7">
        <v>3</v>
      </c>
      <c r="C59" s="7">
        <v>25</v>
      </c>
      <c r="D59" s="3">
        <v>46</v>
      </c>
      <c r="E59" s="7">
        <f t="shared" si="0"/>
        <v>74</v>
      </c>
      <c r="F59" s="7">
        <v>278.40000000000003</v>
      </c>
      <c r="G59" s="6"/>
    </row>
    <row r="60" spans="1:8" x14ac:dyDescent="0.25">
      <c r="A60" s="5" t="s">
        <v>65</v>
      </c>
      <c r="B60" s="7">
        <v>5</v>
      </c>
      <c r="C60" s="7">
        <v>32.5</v>
      </c>
      <c r="D60" s="3">
        <v>39</v>
      </c>
      <c r="E60" s="7">
        <f t="shared" si="0"/>
        <v>76.5</v>
      </c>
      <c r="F60" s="7">
        <v>392</v>
      </c>
      <c r="G60" s="6"/>
    </row>
    <row r="61" spans="1:8" x14ac:dyDescent="0.25">
      <c r="A61" s="5" t="s">
        <v>66</v>
      </c>
      <c r="B61" s="7">
        <v>6</v>
      </c>
      <c r="C61" s="7">
        <v>22.5</v>
      </c>
      <c r="D61" s="3">
        <v>48</v>
      </c>
      <c r="E61" s="7">
        <f t="shared" si="0"/>
        <v>76.5</v>
      </c>
      <c r="F61" s="7">
        <v>552.79999999999995</v>
      </c>
      <c r="G61" s="6"/>
      <c r="H61" s="6"/>
    </row>
    <row r="62" spans="1:8" x14ac:dyDescent="0.25">
      <c r="A62" s="5" t="s">
        <v>67</v>
      </c>
      <c r="B62" s="7">
        <v>7</v>
      </c>
      <c r="C62" s="7">
        <v>28</v>
      </c>
      <c r="D62" s="3">
        <v>48</v>
      </c>
      <c r="E62" s="7">
        <f t="shared" si="0"/>
        <v>83</v>
      </c>
      <c r="F62" s="7">
        <v>656</v>
      </c>
      <c r="G62" s="6"/>
      <c r="H62" s="6"/>
    </row>
    <row r="63" spans="1:8" x14ac:dyDescent="0.25">
      <c r="A63" s="5" t="s">
        <v>68</v>
      </c>
      <c r="B63" s="7">
        <v>3</v>
      </c>
      <c r="C63" s="7">
        <v>51.5</v>
      </c>
      <c r="D63" s="3">
        <v>40</v>
      </c>
      <c r="E63" s="7">
        <f t="shared" si="0"/>
        <v>94.5</v>
      </c>
      <c r="F63" s="7">
        <v>685.2</v>
      </c>
      <c r="G63" s="6"/>
      <c r="H63" s="6"/>
    </row>
    <row r="64" spans="1:8" x14ac:dyDescent="0.25">
      <c r="A64" s="5" t="s">
        <v>69</v>
      </c>
      <c r="B64" s="7">
        <v>6</v>
      </c>
      <c r="C64" s="7">
        <v>18.5</v>
      </c>
      <c r="D64" s="3">
        <v>40</v>
      </c>
      <c r="E64" s="7">
        <f t="shared" si="0"/>
        <v>64.5</v>
      </c>
      <c r="F64" s="7">
        <v>402.6</v>
      </c>
      <c r="G64" s="6"/>
      <c r="H64" s="6"/>
    </row>
    <row r="65" spans="1:8" x14ac:dyDescent="0.25">
      <c r="A65" s="5" t="s">
        <v>70</v>
      </c>
      <c r="B65" s="7">
        <v>4</v>
      </c>
      <c r="C65" s="7">
        <v>19.5</v>
      </c>
      <c r="D65" s="3">
        <v>36</v>
      </c>
      <c r="E65" s="7">
        <f t="shared" si="0"/>
        <v>59.5</v>
      </c>
      <c r="F65" s="7">
        <v>415.8</v>
      </c>
      <c r="G65" s="6"/>
      <c r="H65" s="6"/>
    </row>
    <row r="66" spans="1:8" x14ac:dyDescent="0.25">
      <c r="A66" s="5" t="s">
        <v>71</v>
      </c>
      <c r="B66" s="7">
        <v>7</v>
      </c>
      <c r="C66" s="7">
        <v>24</v>
      </c>
      <c r="D66" s="3">
        <v>37</v>
      </c>
      <c r="E66" s="7">
        <f t="shared" si="0"/>
        <v>68</v>
      </c>
      <c r="F66" s="7">
        <v>463.6</v>
      </c>
      <c r="G66" s="6"/>
      <c r="H66" s="6"/>
    </row>
    <row r="67" spans="1:8" x14ac:dyDescent="0.25">
      <c r="A67" s="5" t="s">
        <v>72</v>
      </c>
      <c r="B67" s="7">
        <v>3</v>
      </c>
      <c r="C67" s="7">
        <v>36</v>
      </c>
      <c r="D67" s="3">
        <v>35</v>
      </c>
      <c r="E67" s="7">
        <f t="shared" ref="E67:E91" si="1">SUM(B67:D67)</f>
        <v>74</v>
      </c>
      <c r="F67" s="7">
        <v>647</v>
      </c>
      <c r="G67" s="6"/>
      <c r="H67" s="6"/>
    </row>
    <row r="68" spans="1:8" x14ac:dyDescent="0.25">
      <c r="A68" s="5" t="s">
        <v>73</v>
      </c>
      <c r="B68" s="7">
        <v>8</v>
      </c>
      <c r="C68" s="7">
        <v>30.5</v>
      </c>
      <c r="D68" s="3">
        <v>45</v>
      </c>
      <c r="E68" s="7">
        <f t="shared" si="1"/>
        <v>83.5</v>
      </c>
      <c r="F68" s="7">
        <v>547.20000000000005</v>
      </c>
      <c r="G68" s="6"/>
      <c r="H68" s="6"/>
    </row>
    <row r="69" spans="1:8" x14ac:dyDescent="0.25">
      <c r="A69" s="5" t="s">
        <v>74</v>
      </c>
      <c r="B69" s="7">
        <v>6</v>
      </c>
      <c r="C69" s="7">
        <v>34</v>
      </c>
      <c r="D69" s="3">
        <v>33</v>
      </c>
      <c r="E69" s="7">
        <f t="shared" si="1"/>
        <v>73</v>
      </c>
      <c r="F69" s="7">
        <v>540.79999999999995</v>
      </c>
      <c r="G69" s="6"/>
      <c r="H69" s="6"/>
    </row>
    <row r="70" spans="1:8" x14ac:dyDescent="0.25">
      <c r="A70" s="5" t="s">
        <v>75</v>
      </c>
      <c r="B70" s="7">
        <v>8</v>
      </c>
      <c r="C70" s="7">
        <v>34</v>
      </c>
      <c r="D70" s="3">
        <v>32</v>
      </c>
      <c r="E70" s="7">
        <f t="shared" si="1"/>
        <v>74</v>
      </c>
      <c r="F70" s="7">
        <v>871.40000000000009</v>
      </c>
      <c r="G70" s="6"/>
      <c r="H70" s="6"/>
    </row>
    <row r="71" spans="1:8" x14ac:dyDescent="0.25">
      <c r="A71" s="5" t="s">
        <v>76</v>
      </c>
      <c r="B71" s="7">
        <v>4</v>
      </c>
      <c r="C71" s="7">
        <v>29.5</v>
      </c>
      <c r="D71" s="3">
        <v>49</v>
      </c>
      <c r="E71" s="7">
        <f t="shared" si="1"/>
        <v>82.5</v>
      </c>
      <c r="F71" s="7">
        <v>532.20000000000005</v>
      </c>
      <c r="G71" s="6"/>
      <c r="H71" s="6"/>
    </row>
    <row r="72" spans="1:8" x14ac:dyDescent="0.25">
      <c r="A72" s="5" t="s">
        <v>77</v>
      </c>
      <c r="B72" s="7">
        <v>5</v>
      </c>
      <c r="C72" s="7">
        <v>41.5</v>
      </c>
      <c r="D72" s="3">
        <v>48</v>
      </c>
      <c r="E72" s="7">
        <f t="shared" si="1"/>
        <v>94.5</v>
      </c>
      <c r="F72" s="7">
        <v>581.40000000000009</v>
      </c>
      <c r="G72" s="6"/>
      <c r="H72" s="6"/>
    </row>
    <row r="73" spans="1:8" x14ac:dyDescent="0.25">
      <c r="A73" s="5" t="s">
        <v>78</v>
      </c>
      <c r="B73" s="7">
        <v>6</v>
      </c>
      <c r="C73" s="7">
        <v>35.5</v>
      </c>
      <c r="D73" s="3">
        <v>30</v>
      </c>
      <c r="E73" s="7">
        <f t="shared" si="1"/>
        <v>71.5</v>
      </c>
      <c r="F73" s="7">
        <v>550.6</v>
      </c>
      <c r="G73" s="6"/>
      <c r="H73" s="6"/>
    </row>
    <row r="74" spans="1:8" x14ac:dyDescent="0.25">
      <c r="A74" s="5" t="s">
        <v>79</v>
      </c>
      <c r="B74" s="7">
        <v>4</v>
      </c>
      <c r="C74" s="7">
        <v>33.5</v>
      </c>
      <c r="D74" s="3">
        <v>48</v>
      </c>
      <c r="E74" s="7">
        <f t="shared" si="1"/>
        <v>85.5</v>
      </c>
      <c r="F74" s="7">
        <v>664.8</v>
      </c>
      <c r="G74" s="6"/>
      <c r="H74" s="6"/>
    </row>
    <row r="75" spans="1:8" x14ac:dyDescent="0.25">
      <c r="A75" s="5" t="s">
        <v>80</v>
      </c>
      <c r="B75" s="7">
        <v>6</v>
      </c>
      <c r="C75" s="7">
        <v>28</v>
      </c>
      <c r="D75" s="3">
        <v>47</v>
      </c>
      <c r="E75" s="7">
        <f t="shared" si="1"/>
        <v>81</v>
      </c>
      <c r="F75" s="7">
        <v>536.79999999999995</v>
      </c>
      <c r="G75" s="6"/>
      <c r="H75" s="6"/>
    </row>
    <row r="76" spans="1:8" x14ac:dyDescent="0.25">
      <c r="A76" s="5" t="s">
        <v>81</v>
      </c>
      <c r="B76" s="7">
        <v>5</v>
      </c>
      <c r="C76" s="7">
        <v>32</v>
      </c>
      <c r="D76" s="3">
        <v>33</v>
      </c>
      <c r="E76" s="7">
        <f t="shared" si="1"/>
        <v>70</v>
      </c>
      <c r="F76" s="7">
        <v>645</v>
      </c>
      <c r="G76" s="6"/>
      <c r="H76" s="6"/>
    </row>
    <row r="77" spans="1:8" x14ac:dyDescent="0.25">
      <c r="A77" s="5" t="s">
        <v>82</v>
      </c>
      <c r="B77" s="7">
        <v>6</v>
      </c>
      <c r="C77" s="7">
        <v>24</v>
      </c>
      <c r="D77" s="3">
        <v>34</v>
      </c>
      <c r="E77" s="7">
        <f t="shared" si="1"/>
        <v>64</v>
      </c>
      <c r="F77" s="7">
        <v>679.6</v>
      </c>
      <c r="G77" s="6"/>
      <c r="H77" s="6"/>
    </row>
    <row r="78" spans="1:8" x14ac:dyDescent="0.25">
      <c r="A78" s="5" t="s">
        <v>83</v>
      </c>
      <c r="B78" s="7">
        <v>3</v>
      </c>
      <c r="C78" s="7">
        <v>23</v>
      </c>
      <c r="D78" s="3">
        <v>47</v>
      </c>
      <c r="E78" s="7">
        <f t="shared" si="1"/>
        <v>73</v>
      </c>
      <c r="F78" s="7">
        <v>643.79999999999995</v>
      </c>
      <c r="G78" s="6"/>
      <c r="H78" s="6"/>
    </row>
    <row r="79" spans="1:8" x14ac:dyDescent="0.25">
      <c r="A79" s="5" t="s">
        <v>84</v>
      </c>
      <c r="B79" s="7">
        <v>3</v>
      </c>
      <c r="C79" s="7">
        <v>35</v>
      </c>
      <c r="D79" s="3">
        <v>34</v>
      </c>
      <c r="E79" s="7">
        <f t="shared" si="1"/>
        <v>72</v>
      </c>
      <c r="F79" s="7">
        <v>1235.8000000000002</v>
      </c>
      <c r="G79" s="6"/>
      <c r="H79" s="6"/>
    </row>
    <row r="80" spans="1:8" x14ac:dyDescent="0.25">
      <c r="A80" s="5" t="s">
        <v>85</v>
      </c>
      <c r="B80" s="7">
        <v>5</v>
      </c>
      <c r="C80" s="7">
        <v>50</v>
      </c>
      <c r="D80" s="3">
        <v>39</v>
      </c>
      <c r="E80" s="7">
        <f t="shared" si="1"/>
        <v>94</v>
      </c>
      <c r="F80" s="7">
        <v>1035</v>
      </c>
      <c r="G80" s="6"/>
      <c r="H80" s="6"/>
    </row>
    <row r="81" spans="1:8" x14ac:dyDescent="0.25">
      <c r="A81" s="5" t="s">
        <v>86</v>
      </c>
      <c r="B81" s="7">
        <v>5</v>
      </c>
      <c r="C81" s="7">
        <v>33</v>
      </c>
      <c r="D81" s="3">
        <v>45</v>
      </c>
      <c r="E81" s="7">
        <f t="shared" si="1"/>
        <v>83</v>
      </c>
      <c r="F81" s="7">
        <v>950.8</v>
      </c>
      <c r="G81" s="6"/>
      <c r="H81" s="6"/>
    </row>
    <row r="82" spans="1:8" x14ac:dyDescent="0.25">
      <c r="A82" s="5" t="s">
        <v>87</v>
      </c>
      <c r="B82" s="7">
        <v>5</v>
      </c>
      <c r="C82" s="7">
        <v>10.5</v>
      </c>
      <c r="D82" s="3">
        <v>32</v>
      </c>
      <c r="E82" s="7">
        <f t="shared" si="1"/>
        <v>47.5</v>
      </c>
      <c r="F82" s="7">
        <v>709</v>
      </c>
      <c r="G82" s="6"/>
      <c r="H82" s="6"/>
    </row>
    <row r="83" spans="1:8" x14ac:dyDescent="0.25">
      <c r="A83" s="5" t="s">
        <v>88</v>
      </c>
      <c r="B83" s="7">
        <v>5</v>
      </c>
      <c r="C83" s="7">
        <v>43</v>
      </c>
      <c r="D83" s="3">
        <v>48</v>
      </c>
      <c r="E83" s="7">
        <f t="shared" si="1"/>
        <v>96</v>
      </c>
      <c r="F83" s="7">
        <v>1033.2</v>
      </c>
      <c r="G83" s="6"/>
      <c r="H83" s="6"/>
    </row>
    <row r="84" spans="1:8" x14ac:dyDescent="0.25">
      <c r="A84" s="5" t="s">
        <v>89</v>
      </c>
      <c r="B84" s="7">
        <v>3</v>
      </c>
      <c r="C84" s="7">
        <v>28.5</v>
      </c>
      <c r="D84" s="3">
        <v>39</v>
      </c>
      <c r="E84" s="7">
        <f t="shared" si="1"/>
        <v>70.5</v>
      </c>
      <c r="F84" s="7">
        <v>789.2</v>
      </c>
      <c r="G84" s="6"/>
      <c r="H84" s="6"/>
    </row>
    <row r="85" spans="1:8" x14ac:dyDescent="0.25">
      <c r="A85" s="5" t="s">
        <v>90</v>
      </c>
      <c r="B85" s="7">
        <v>6</v>
      </c>
      <c r="C85" s="7">
        <v>21</v>
      </c>
      <c r="D85" s="3">
        <v>44</v>
      </c>
      <c r="E85" s="7">
        <f t="shared" si="1"/>
        <v>71</v>
      </c>
      <c r="F85" s="7">
        <v>764.6</v>
      </c>
      <c r="G85" s="6"/>
      <c r="H85" s="6"/>
    </row>
    <row r="86" spans="1:8" x14ac:dyDescent="0.25">
      <c r="A86" s="5" t="s">
        <v>91</v>
      </c>
      <c r="B86" s="7">
        <v>7</v>
      </c>
      <c r="C86" s="7">
        <v>29.5</v>
      </c>
      <c r="D86" s="3">
        <v>34</v>
      </c>
      <c r="E86" s="7">
        <f t="shared" si="1"/>
        <v>70.5</v>
      </c>
      <c r="F86" s="7">
        <v>848.2</v>
      </c>
      <c r="G86" s="6"/>
      <c r="H86" s="6"/>
    </row>
    <row r="87" spans="1:8" x14ac:dyDescent="0.25">
      <c r="A87" s="5" t="s">
        <v>92</v>
      </c>
      <c r="B87" s="7">
        <v>8</v>
      </c>
      <c r="C87" s="7">
        <v>32.5</v>
      </c>
      <c r="D87" s="3">
        <v>32</v>
      </c>
      <c r="E87" s="7">
        <f t="shared" si="1"/>
        <v>72.5</v>
      </c>
      <c r="F87" s="7">
        <v>901.8</v>
      </c>
      <c r="G87" s="6"/>
      <c r="H87" s="6"/>
    </row>
    <row r="88" spans="1:8" x14ac:dyDescent="0.25">
      <c r="A88" s="5" t="s">
        <v>93</v>
      </c>
      <c r="B88" s="7">
        <v>7</v>
      </c>
      <c r="C88" s="7">
        <v>18.5</v>
      </c>
      <c r="D88" s="3">
        <v>49</v>
      </c>
      <c r="E88" s="7">
        <f t="shared" si="1"/>
        <v>74.5</v>
      </c>
      <c r="F88" s="7">
        <v>675.8</v>
      </c>
      <c r="G88" s="6"/>
      <c r="H88" s="6"/>
    </row>
    <row r="89" spans="1:8" x14ac:dyDescent="0.25">
      <c r="A89" s="5" t="s">
        <v>94</v>
      </c>
      <c r="B89" s="7">
        <v>7</v>
      </c>
      <c r="C89" s="7">
        <v>34</v>
      </c>
      <c r="D89" s="3">
        <v>36</v>
      </c>
      <c r="E89" s="7">
        <f t="shared" si="1"/>
        <v>77</v>
      </c>
      <c r="F89" s="7">
        <v>869.8</v>
      </c>
      <c r="G89" s="6"/>
      <c r="H89" s="6"/>
    </row>
    <row r="90" spans="1:8" x14ac:dyDescent="0.25">
      <c r="A90" s="5" t="s">
        <v>95</v>
      </c>
      <c r="B90" s="7">
        <v>7</v>
      </c>
      <c r="C90" s="7">
        <v>12</v>
      </c>
      <c r="D90" s="3">
        <v>47</v>
      </c>
      <c r="E90" s="7">
        <f t="shared" si="1"/>
        <v>66</v>
      </c>
      <c r="F90" s="7">
        <v>675.8</v>
      </c>
      <c r="G90" s="6"/>
      <c r="H90" s="6"/>
    </row>
    <row r="91" spans="1:8" x14ac:dyDescent="0.25">
      <c r="A91" s="5" t="s">
        <v>96</v>
      </c>
      <c r="B91" s="7">
        <v>5</v>
      </c>
      <c r="C91" s="7">
        <v>29.5</v>
      </c>
      <c r="D91" s="3">
        <v>44</v>
      </c>
      <c r="E91" s="7">
        <f t="shared" si="1"/>
        <v>78.5</v>
      </c>
      <c r="F91" s="7">
        <v>912</v>
      </c>
      <c r="G91" s="6"/>
      <c r="H91" s="6"/>
    </row>
    <row r="92" spans="1:8" x14ac:dyDescent="0.25">
      <c r="A92" s="10" t="s">
        <v>6</v>
      </c>
      <c r="B92" s="10"/>
      <c r="C92" s="10"/>
      <c r="D92" s="10"/>
      <c r="E92" s="10"/>
      <c r="F92" s="7">
        <f>SUM(F2:F91)</f>
        <v>55920.800000000017</v>
      </c>
    </row>
    <row r="95" spans="1:8" x14ac:dyDescent="0.25">
      <c r="A95" s="4"/>
    </row>
    <row r="96" spans="1:8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</sheetData>
  <mergeCells count="1">
    <mergeCell ref="A92:E92"/>
  </mergeCell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opLeftCell="A71" zoomScaleNormal="100" workbookViewId="0">
      <selection activeCell="F93" sqref="F93"/>
    </sheetView>
  </sheetViews>
  <sheetFormatPr defaultRowHeight="15" x14ac:dyDescent="0.25"/>
  <cols>
    <col min="1" max="1" width="22.140625" bestFit="1" customWidth="1"/>
    <col min="4" max="4" width="9.28515625" customWidth="1"/>
    <col min="5" max="5" width="12.5703125" customWidth="1"/>
    <col min="6" max="6" width="14.42578125" customWidth="1"/>
  </cols>
  <sheetData>
    <row r="1" spans="1:7" ht="28.9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7" ht="14.45" x14ac:dyDescent="0.3">
      <c r="A2" s="5">
        <v>46113</v>
      </c>
      <c r="B2" s="7">
        <v>3</v>
      </c>
      <c r="C2" s="7">
        <v>72.5</v>
      </c>
      <c r="D2" s="3">
        <v>48</v>
      </c>
      <c r="E2" s="7">
        <f>SUM(B2:D2)</f>
        <v>123.5</v>
      </c>
      <c r="F2" s="7">
        <v>1148.8</v>
      </c>
      <c r="G2" s="6"/>
    </row>
    <row r="3" spans="1:7" ht="14.45" x14ac:dyDescent="0.3">
      <c r="A3" s="5">
        <v>46114</v>
      </c>
      <c r="B3" s="7">
        <v>3</v>
      </c>
      <c r="C3" s="7">
        <v>71</v>
      </c>
      <c r="D3" s="3">
        <v>38</v>
      </c>
      <c r="E3" s="7">
        <f t="shared" ref="E3:E66" si="0">SUM(B3:D3)</f>
        <v>112</v>
      </c>
      <c r="F3" s="7">
        <v>1276.8000000000002</v>
      </c>
      <c r="G3" s="6"/>
    </row>
    <row r="4" spans="1:7" ht="14.45" x14ac:dyDescent="0.3">
      <c r="A4" s="5">
        <v>46115</v>
      </c>
      <c r="B4" s="7">
        <v>5</v>
      </c>
      <c r="C4" s="7">
        <v>76</v>
      </c>
      <c r="D4" s="3">
        <v>49</v>
      </c>
      <c r="E4" s="7">
        <f t="shared" si="0"/>
        <v>130</v>
      </c>
      <c r="F4" s="7">
        <v>1364.8000000000002</v>
      </c>
      <c r="G4" s="6"/>
    </row>
    <row r="5" spans="1:7" ht="14.45" x14ac:dyDescent="0.3">
      <c r="A5" s="5">
        <v>46116</v>
      </c>
      <c r="B5" s="7">
        <v>6</v>
      </c>
      <c r="C5" s="7">
        <v>72.5</v>
      </c>
      <c r="D5" s="3">
        <v>35</v>
      </c>
      <c r="E5" s="7">
        <f t="shared" si="0"/>
        <v>113.5</v>
      </c>
      <c r="F5" s="7">
        <v>1044.8</v>
      </c>
      <c r="G5" s="6"/>
    </row>
    <row r="6" spans="1:7" ht="14.45" x14ac:dyDescent="0.3">
      <c r="A6" s="5">
        <v>46117</v>
      </c>
      <c r="B6" s="7">
        <v>5</v>
      </c>
      <c r="C6" s="7">
        <v>86.5</v>
      </c>
      <c r="D6" s="3">
        <v>40</v>
      </c>
      <c r="E6" s="7">
        <f t="shared" si="0"/>
        <v>131.5</v>
      </c>
      <c r="F6" s="7">
        <v>1211.2</v>
      </c>
      <c r="G6" s="6"/>
    </row>
    <row r="7" spans="1:7" ht="14.45" x14ac:dyDescent="0.3">
      <c r="A7" s="5">
        <v>46118</v>
      </c>
      <c r="B7" s="7">
        <v>5</v>
      </c>
      <c r="C7" s="7">
        <v>71.5</v>
      </c>
      <c r="D7" s="3">
        <v>46</v>
      </c>
      <c r="E7" s="7">
        <f t="shared" si="0"/>
        <v>122.5</v>
      </c>
      <c r="F7" s="7">
        <v>1049.6000000000001</v>
      </c>
      <c r="G7" s="6"/>
    </row>
    <row r="8" spans="1:7" ht="14.45" x14ac:dyDescent="0.3">
      <c r="A8" s="5">
        <v>46119</v>
      </c>
      <c r="B8" s="7">
        <v>7</v>
      </c>
      <c r="C8" s="7">
        <v>65</v>
      </c>
      <c r="D8" s="3">
        <v>43</v>
      </c>
      <c r="E8" s="7">
        <f t="shared" si="0"/>
        <v>115</v>
      </c>
      <c r="F8" s="7">
        <v>949.6</v>
      </c>
      <c r="G8" s="6"/>
    </row>
    <row r="9" spans="1:7" ht="14.45" x14ac:dyDescent="0.3">
      <c r="A9" s="5">
        <v>46120</v>
      </c>
      <c r="B9" s="7">
        <v>3</v>
      </c>
      <c r="C9" s="7">
        <v>75.5</v>
      </c>
      <c r="D9" s="3">
        <v>31</v>
      </c>
      <c r="E9" s="7">
        <f t="shared" si="0"/>
        <v>109.5</v>
      </c>
      <c r="F9" s="7">
        <v>1244</v>
      </c>
      <c r="G9" s="6"/>
    </row>
    <row r="10" spans="1:7" ht="14.45" x14ac:dyDescent="0.3">
      <c r="A10" s="5">
        <v>46121</v>
      </c>
      <c r="B10" s="7">
        <v>8</v>
      </c>
      <c r="C10" s="7">
        <v>58.5</v>
      </c>
      <c r="D10" s="3">
        <v>33</v>
      </c>
      <c r="E10" s="7">
        <f t="shared" si="0"/>
        <v>99.5</v>
      </c>
      <c r="F10" s="7">
        <v>817.6</v>
      </c>
      <c r="G10" s="6"/>
    </row>
    <row r="11" spans="1:7" ht="14.45" x14ac:dyDescent="0.3">
      <c r="A11" s="5">
        <v>46122</v>
      </c>
      <c r="B11" s="7">
        <v>6</v>
      </c>
      <c r="C11" s="7">
        <v>61</v>
      </c>
      <c r="D11" s="3">
        <v>47</v>
      </c>
      <c r="E11" s="7">
        <f t="shared" si="0"/>
        <v>114</v>
      </c>
      <c r="F11" s="7">
        <v>835.2</v>
      </c>
      <c r="G11" s="6"/>
    </row>
    <row r="12" spans="1:7" ht="14.45" x14ac:dyDescent="0.3">
      <c r="A12" s="5">
        <v>46123</v>
      </c>
      <c r="B12" s="7">
        <v>6</v>
      </c>
      <c r="C12" s="7">
        <v>65</v>
      </c>
      <c r="D12" s="3">
        <v>35</v>
      </c>
      <c r="E12" s="7">
        <f t="shared" si="0"/>
        <v>106</v>
      </c>
      <c r="F12" s="7">
        <v>857.6</v>
      </c>
      <c r="G12" s="6"/>
    </row>
    <row r="13" spans="1:7" ht="14.45" x14ac:dyDescent="0.3">
      <c r="A13" s="5">
        <v>46124</v>
      </c>
      <c r="B13" s="7">
        <v>3</v>
      </c>
      <c r="C13" s="7">
        <v>75</v>
      </c>
      <c r="D13" s="3">
        <v>48</v>
      </c>
      <c r="E13" s="7">
        <f t="shared" si="0"/>
        <v>126</v>
      </c>
      <c r="F13" s="7">
        <v>1073.6000000000001</v>
      </c>
      <c r="G13" s="6"/>
    </row>
    <row r="14" spans="1:7" ht="14.45" x14ac:dyDescent="0.3">
      <c r="A14" s="5">
        <v>46125</v>
      </c>
      <c r="B14" s="7">
        <v>7</v>
      </c>
      <c r="C14" s="7">
        <v>37</v>
      </c>
      <c r="D14" s="3">
        <v>43</v>
      </c>
      <c r="E14" s="7">
        <f t="shared" si="0"/>
        <v>87</v>
      </c>
      <c r="F14" s="7">
        <v>578.4</v>
      </c>
      <c r="G14" s="6"/>
    </row>
    <row r="15" spans="1:7" ht="14.45" x14ac:dyDescent="0.3">
      <c r="A15" s="5">
        <v>46126</v>
      </c>
      <c r="B15" s="7">
        <v>7</v>
      </c>
      <c r="C15" s="7">
        <v>42</v>
      </c>
      <c r="D15" s="3">
        <v>37</v>
      </c>
      <c r="E15" s="7">
        <f t="shared" si="0"/>
        <v>86</v>
      </c>
      <c r="F15" s="7">
        <v>385.6</v>
      </c>
      <c r="G15" s="6"/>
    </row>
    <row r="16" spans="1:7" ht="14.45" x14ac:dyDescent="0.3">
      <c r="A16" s="5">
        <v>46127</v>
      </c>
      <c r="B16" s="7">
        <v>7</v>
      </c>
      <c r="C16" s="7">
        <v>59</v>
      </c>
      <c r="D16" s="3">
        <v>45</v>
      </c>
      <c r="E16" s="7">
        <f t="shared" si="0"/>
        <v>111</v>
      </c>
      <c r="F16" s="7">
        <v>826.40000000000009</v>
      </c>
      <c r="G16" s="6"/>
    </row>
    <row r="17" spans="1:7" ht="14.45" x14ac:dyDescent="0.3">
      <c r="A17" s="5">
        <v>46128</v>
      </c>
      <c r="B17" s="7">
        <v>4</v>
      </c>
      <c r="C17" s="7">
        <v>68</v>
      </c>
      <c r="D17" s="3">
        <v>30</v>
      </c>
      <c r="E17" s="7">
        <f t="shared" si="0"/>
        <v>102</v>
      </c>
      <c r="F17" s="7">
        <v>986.40000000000009</v>
      </c>
      <c r="G17" s="6"/>
    </row>
    <row r="18" spans="1:7" ht="14.45" x14ac:dyDescent="0.3">
      <c r="A18" s="5">
        <v>46129</v>
      </c>
      <c r="B18" s="7">
        <v>8</v>
      </c>
      <c r="C18" s="7">
        <v>69</v>
      </c>
      <c r="D18" s="3">
        <v>48</v>
      </c>
      <c r="E18" s="7">
        <f t="shared" si="0"/>
        <v>125</v>
      </c>
      <c r="F18" s="7">
        <v>881.6</v>
      </c>
      <c r="G18" s="6"/>
    </row>
    <row r="19" spans="1:7" ht="14.45" x14ac:dyDescent="0.3">
      <c r="A19" s="5">
        <v>46130</v>
      </c>
      <c r="B19" s="7">
        <v>6</v>
      </c>
      <c r="C19" s="7">
        <v>65</v>
      </c>
      <c r="D19" s="3">
        <v>39</v>
      </c>
      <c r="E19" s="7">
        <f t="shared" si="0"/>
        <v>110</v>
      </c>
      <c r="F19" s="7">
        <v>848</v>
      </c>
      <c r="G19" s="6"/>
    </row>
    <row r="20" spans="1:7" ht="14.45" x14ac:dyDescent="0.3">
      <c r="A20" s="5">
        <v>46131</v>
      </c>
      <c r="B20" s="7">
        <v>7</v>
      </c>
      <c r="C20" s="7">
        <v>62</v>
      </c>
      <c r="D20" s="3">
        <v>44</v>
      </c>
      <c r="E20" s="7">
        <f t="shared" si="0"/>
        <v>113</v>
      </c>
      <c r="F20" s="7">
        <v>812</v>
      </c>
      <c r="G20" s="6"/>
    </row>
    <row r="21" spans="1:7" ht="14.45" x14ac:dyDescent="0.3">
      <c r="A21" s="5">
        <v>46132</v>
      </c>
      <c r="B21" s="7">
        <v>5</v>
      </c>
      <c r="C21" s="7">
        <v>47.5</v>
      </c>
      <c r="D21" s="3">
        <v>33</v>
      </c>
      <c r="E21" s="7">
        <f t="shared" si="0"/>
        <v>85.5</v>
      </c>
      <c r="F21" s="7">
        <v>634.40000000000009</v>
      </c>
      <c r="G21" s="6"/>
    </row>
    <row r="22" spans="1:7" ht="14.45" x14ac:dyDescent="0.3">
      <c r="A22" s="5">
        <v>46133</v>
      </c>
      <c r="B22" s="7">
        <v>3</v>
      </c>
      <c r="C22" s="7">
        <v>35</v>
      </c>
      <c r="D22" s="3">
        <v>40</v>
      </c>
      <c r="E22" s="7">
        <f t="shared" si="0"/>
        <v>78</v>
      </c>
      <c r="F22" s="7">
        <v>286.40000000000003</v>
      </c>
      <c r="G22" s="6"/>
    </row>
    <row r="23" spans="1:7" ht="14.45" x14ac:dyDescent="0.3">
      <c r="A23" s="5">
        <v>46134</v>
      </c>
      <c r="B23" s="7">
        <v>3</v>
      </c>
      <c r="C23" s="7">
        <v>55.5</v>
      </c>
      <c r="D23" s="3">
        <v>41</v>
      </c>
      <c r="E23" s="7">
        <f t="shared" si="0"/>
        <v>99.5</v>
      </c>
      <c r="F23" s="7">
        <v>644.80000000000007</v>
      </c>
      <c r="G23" s="6"/>
    </row>
    <row r="24" spans="1:7" ht="14.45" x14ac:dyDescent="0.3">
      <c r="A24" s="5">
        <v>46135</v>
      </c>
      <c r="B24" s="7">
        <v>3</v>
      </c>
      <c r="C24" s="7">
        <v>43.5</v>
      </c>
      <c r="D24" s="3">
        <v>40</v>
      </c>
      <c r="E24" s="7">
        <f t="shared" si="0"/>
        <v>86.5</v>
      </c>
      <c r="F24" s="7">
        <v>539.20000000000005</v>
      </c>
      <c r="G24" s="6"/>
    </row>
    <row r="25" spans="1:7" ht="14.45" x14ac:dyDescent="0.3">
      <c r="A25" s="5">
        <v>46136</v>
      </c>
      <c r="B25" s="7">
        <v>8</v>
      </c>
      <c r="C25" s="7">
        <v>48.5</v>
      </c>
      <c r="D25" s="3">
        <v>37</v>
      </c>
      <c r="E25" s="7">
        <f t="shared" si="0"/>
        <v>93.5</v>
      </c>
      <c r="F25" s="7">
        <v>519.20000000000005</v>
      </c>
      <c r="G25" s="6"/>
    </row>
    <row r="26" spans="1:7" ht="14.45" x14ac:dyDescent="0.3">
      <c r="A26" s="5">
        <v>46137</v>
      </c>
      <c r="B26" s="7">
        <v>6</v>
      </c>
      <c r="C26" s="7">
        <v>47</v>
      </c>
      <c r="D26" s="3">
        <v>35</v>
      </c>
      <c r="E26" s="7">
        <f t="shared" si="0"/>
        <v>88</v>
      </c>
      <c r="F26" s="7">
        <v>514.4</v>
      </c>
      <c r="G26" s="6"/>
    </row>
    <row r="27" spans="1:7" ht="14.45" x14ac:dyDescent="0.3">
      <c r="A27" s="5">
        <v>46138</v>
      </c>
      <c r="B27" s="7">
        <v>8</v>
      </c>
      <c r="C27" s="7">
        <v>50</v>
      </c>
      <c r="D27" s="3">
        <v>35</v>
      </c>
      <c r="E27" s="7">
        <f t="shared" si="0"/>
        <v>93</v>
      </c>
      <c r="F27" s="7">
        <v>607.20000000000005</v>
      </c>
      <c r="G27" s="6"/>
    </row>
    <row r="28" spans="1:7" ht="14.45" x14ac:dyDescent="0.3">
      <c r="A28" s="5">
        <v>46139</v>
      </c>
      <c r="B28" s="7">
        <v>8</v>
      </c>
      <c r="C28" s="7">
        <v>46</v>
      </c>
      <c r="D28" s="3">
        <v>43</v>
      </c>
      <c r="E28" s="7">
        <f t="shared" si="0"/>
        <v>97</v>
      </c>
      <c r="F28" s="7">
        <v>580</v>
      </c>
      <c r="G28" s="6"/>
    </row>
    <row r="29" spans="1:7" ht="14.45" x14ac:dyDescent="0.3">
      <c r="A29" s="5">
        <v>46140</v>
      </c>
      <c r="B29" s="7">
        <v>7</v>
      </c>
      <c r="C29" s="7">
        <v>45</v>
      </c>
      <c r="D29" s="3">
        <v>47</v>
      </c>
      <c r="E29" s="7">
        <f t="shared" si="0"/>
        <v>99</v>
      </c>
      <c r="F29" s="7">
        <v>604</v>
      </c>
      <c r="G29" s="6"/>
    </row>
    <row r="30" spans="1:7" ht="14.45" x14ac:dyDescent="0.3">
      <c r="A30" s="5">
        <v>46141</v>
      </c>
      <c r="B30" s="7">
        <v>8</v>
      </c>
      <c r="C30" s="7">
        <v>41</v>
      </c>
      <c r="D30" s="3">
        <v>47</v>
      </c>
      <c r="E30" s="7">
        <f t="shared" si="0"/>
        <v>96</v>
      </c>
      <c r="F30" s="7">
        <v>450.40000000000003</v>
      </c>
      <c r="G30" s="6"/>
    </row>
    <row r="31" spans="1:7" ht="14.45" x14ac:dyDescent="0.3">
      <c r="A31" s="5">
        <v>46142</v>
      </c>
      <c r="B31" s="7">
        <v>7</v>
      </c>
      <c r="C31" s="7">
        <v>51</v>
      </c>
      <c r="D31" s="3">
        <v>47</v>
      </c>
      <c r="E31" s="7">
        <f t="shared" si="0"/>
        <v>105</v>
      </c>
      <c r="F31" s="7">
        <v>457.6</v>
      </c>
      <c r="G31" s="6"/>
    </row>
    <row r="32" spans="1:7" ht="14.45" x14ac:dyDescent="0.3">
      <c r="A32" s="5">
        <v>46143</v>
      </c>
      <c r="B32" s="7">
        <v>8</v>
      </c>
      <c r="C32" s="7">
        <v>47.5</v>
      </c>
      <c r="D32" s="3">
        <v>46</v>
      </c>
      <c r="E32" s="7">
        <f t="shared" si="0"/>
        <v>101.5</v>
      </c>
      <c r="F32" s="7">
        <v>448.8</v>
      </c>
      <c r="G32" s="6"/>
    </row>
    <row r="33" spans="1:7" ht="14.45" x14ac:dyDescent="0.3">
      <c r="A33" s="5">
        <v>46144</v>
      </c>
      <c r="B33" s="7">
        <v>8</v>
      </c>
      <c r="C33" s="7">
        <v>47.5</v>
      </c>
      <c r="D33" s="3">
        <v>39</v>
      </c>
      <c r="E33" s="7">
        <f t="shared" si="0"/>
        <v>94.5</v>
      </c>
      <c r="F33" s="7">
        <v>472</v>
      </c>
      <c r="G33" s="6"/>
    </row>
    <row r="34" spans="1:7" ht="14.45" x14ac:dyDescent="0.3">
      <c r="A34" s="5">
        <v>46145</v>
      </c>
      <c r="B34" s="7">
        <v>6</v>
      </c>
      <c r="C34" s="7">
        <v>48</v>
      </c>
      <c r="D34" s="3">
        <v>35</v>
      </c>
      <c r="E34" s="7">
        <f t="shared" si="0"/>
        <v>89</v>
      </c>
      <c r="F34" s="7">
        <v>507.20000000000005</v>
      </c>
      <c r="G34" s="6"/>
    </row>
    <row r="35" spans="1:7" ht="14.45" x14ac:dyDescent="0.3">
      <c r="A35" s="5">
        <v>46146</v>
      </c>
      <c r="B35" s="7">
        <v>6</v>
      </c>
      <c r="C35" s="7">
        <v>48</v>
      </c>
      <c r="D35" s="3">
        <v>44</v>
      </c>
      <c r="E35" s="7">
        <f t="shared" si="0"/>
        <v>98</v>
      </c>
      <c r="F35" s="7">
        <v>500.8</v>
      </c>
      <c r="G35" s="6"/>
    </row>
    <row r="36" spans="1:7" ht="14.45" x14ac:dyDescent="0.3">
      <c r="A36" s="5">
        <v>46147</v>
      </c>
      <c r="B36" s="7">
        <v>6</v>
      </c>
      <c r="C36" s="7">
        <v>40</v>
      </c>
      <c r="D36" s="3">
        <v>48</v>
      </c>
      <c r="E36" s="7">
        <f t="shared" si="0"/>
        <v>94</v>
      </c>
      <c r="F36" s="7">
        <v>452.8</v>
      </c>
      <c r="G36" s="6"/>
    </row>
    <row r="37" spans="1:7" ht="14.45" x14ac:dyDescent="0.3">
      <c r="A37" s="5">
        <v>46148</v>
      </c>
      <c r="B37" s="7">
        <v>8</v>
      </c>
      <c r="C37" s="7">
        <v>37.5</v>
      </c>
      <c r="D37" s="3">
        <v>36</v>
      </c>
      <c r="E37" s="7">
        <f t="shared" si="0"/>
        <v>81.5</v>
      </c>
      <c r="F37" s="7">
        <v>413.6</v>
      </c>
      <c r="G37" s="6"/>
    </row>
    <row r="38" spans="1:7" x14ac:dyDescent="0.25">
      <c r="A38" s="5">
        <v>46149</v>
      </c>
      <c r="B38" s="7">
        <v>3</v>
      </c>
      <c r="C38" s="7">
        <v>40</v>
      </c>
      <c r="D38" s="3">
        <v>39</v>
      </c>
      <c r="E38" s="7">
        <f t="shared" si="0"/>
        <v>82</v>
      </c>
      <c r="F38" s="7">
        <v>420</v>
      </c>
      <c r="G38" s="6"/>
    </row>
    <row r="39" spans="1:7" x14ac:dyDescent="0.25">
      <c r="A39" s="5">
        <v>46150</v>
      </c>
      <c r="B39" s="7">
        <v>5</v>
      </c>
      <c r="C39" s="7">
        <v>39.5</v>
      </c>
      <c r="D39" s="3">
        <v>33</v>
      </c>
      <c r="E39" s="7">
        <f t="shared" si="0"/>
        <v>77.5</v>
      </c>
      <c r="F39" s="7">
        <v>379.20000000000005</v>
      </c>
      <c r="G39" s="6"/>
    </row>
    <row r="40" spans="1:7" x14ac:dyDescent="0.25">
      <c r="A40" s="5">
        <v>46151</v>
      </c>
      <c r="B40" s="7">
        <v>5</v>
      </c>
      <c r="C40" s="7">
        <v>38.5</v>
      </c>
      <c r="D40" s="3">
        <v>41</v>
      </c>
      <c r="E40" s="7">
        <f t="shared" si="0"/>
        <v>84.5</v>
      </c>
      <c r="F40" s="7">
        <v>419.20000000000005</v>
      </c>
      <c r="G40" s="6"/>
    </row>
    <row r="41" spans="1:7" x14ac:dyDescent="0.25">
      <c r="A41" s="5">
        <v>46152</v>
      </c>
      <c r="B41" s="7">
        <v>4</v>
      </c>
      <c r="C41" s="7">
        <v>49</v>
      </c>
      <c r="D41" s="3">
        <v>31</v>
      </c>
      <c r="E41" s="7">
        <f t="shared" si="0"/>
        <v>84</v>
      </c>
      <c r="F41" s="7">
        <v>466.40000000000003</v>
      </c>
      <c r="G41" s="6"/>
    </row>
    <row r="42" spans="1:7" x14ac:dyDescent="0.25">
      <c r="A42" s="5">
        <v>46153</v>
      </c>
      <c r="B42" s="7">
        <v>7</v>
      </c>
      <c r="C42" s="7">
        <v>38</v>
      </c>
      <c r="D42" s="3">
        <v>46</v>
      </c>
      <c r="E42" s="7">
        <f t="shared" si="0"/>
        <v>91</v>
      </c>
      <c r="F42" s="7">
        <v>326.40000000000003</v>
      </c>
      <c r="G42" s="6"/>
    </row>
    <row r="43" spans="1:7" x14ac:dyDescent="0.25">
      <c r="A43" s="5">
        <v>46154</v>
      </c>
      <c r="B43" s="7">
        <v>8</v>
      </c>
      <c r="C43" s="7">
        <v>41</v>
      </c>
      <c r="D43" s="3">
        <v>34</v>
      </c>
      <c r="E43" s="7">
        <f t="shared" si="0"/>
        <v>83</v>
      </c>
      <c r="F43" s="7">
        <v>336</v>
      </c>
      <c r="G43" s="6"/>
    </row>
    <row r="44" spans="1:7" x14ac:dyDescent="0.25">
      <c r="A44" s="5">
        <v>46155</v>
      </c>
      <c r="B44" s="7">
        <v>8</v>
      </c>
      <c r="C44" s="7">
        <v>37</v>
      </c>
      <c r="D44" s="3">
        <v>31</v>
      </c>
      <c r="E44" s="7">
        <f t="shared" si="0"/>
        <v>76</v>
      </c>
      <c r="F44" s="7">
        <v>227.20000000000002</v>
      </c>
      <c r="G44" s="6"/>
    </row>
    <row r="45" spans="1:7" x14ac:dyDescent="0.25">
      <c r="A45" s="5">
        <v>46156</v>
      </c>
      <c r="B45" s="7">
        <v>4</v>
      </c>
      <c r="C45" s="7">
        <v>45</v>
      </c>
      <c r="D45" s="3">
        <v>40</v>
      </c>
      <c r="E45" s="7">
        <f t="shared" si="0"/>
        <v>89</v>
      </c>
      <c r="F45" s="7">
        <v>463.20000000000005</v>
      </c>
      <c r="G45" s="6"/>
    </row>
    <row r="46" spans="1:7" x14ac:dyDescent="0.25">
      <c r="A46" s="5">
        <v>46157</v>
      </c>
      <c r="B46" s="7">
        <v>3</v>
      </c>
      <c r="C46" s="7">
        <v>41</v>
      </c>
      <c r="D46" s="3">
        <v>41</v>
      </c>
      <c r="E46" s="7">
        <f t="shared" si="0"/>
        <v>85</v>
      </c>
      <c r="F46" s="7">
        <v>175.20000000000002</v>
      </c>
      <c r="G46" s="6"/>
    </row>
    <row r="47" spans="1:7" x14ac:dyDescent="0.25">
      <c r="A47" s="5">
        <v>46158</v>
      </c>
      <c r="B47" s="7">
        <v>6</v>
      </c>
      <c r="C47" s="7">
        <v>38</v>
      </c>
      <c r="D47" s="3">
        <v>35</v>
      </c>
      <c r="E47" s="7">
        <f t="shared" si="0"/>
        <v>79</v>
      </c>
      <c r="F47" s="7">
        <v>234.4</v>
      </c>
      <c r="G47" s="6"/>
    </row>
    <row r="48" spans="1:7" x14ac:dyDescent="0.25">
      <c r="A48" s="5">
        <v>46159</v>
      </c>
      <c r="B48" s="7">
        <v>3</v>
      </c>
      <c r="C48" s="7">
        <v>49</v>
      </c>
      <c r="D48" s="3">
        <v>47</v>
      </c>
      <c r="E48" s="7">
        <f t="shared" si="0"/>
        <v>99</v>
      </c>
      <c r="F48" s="7">
        <v>317.60000000000002</v>
      </c>
      <c r="G48" s="6"/>
    </row>
    <row r="49" spans="1:7" x14ac:dyDescent="0.25">
      <c r="A49" s="5">
        <v>46160</v>
      </c>
      <c r="B49" s="7">
        <v>3</v>
      </c>
      <c r="C49" s="7">
        <v>38.5</v>
      </c>
      <c r="D49" s="3">
        <v>37</v>
      </c>
      <c r="E49" s="7">
        <f t="shared" si="0"/>
        <v>78.5</v>
      </c>
      <c r="F49" s="7">
        <v>429.6</v>
      </c>
      <c r="G49" s="6"/>
    </row>
    <row r="50" spans="1:7" x14ac:dyDescent="0.25">
      <c r="A50" s="5">
        <v>46161</v>
      </c>
      <c r="B50" s="7">
        <v>5</v>
      </c>
      <c r="C50" s="7">
        <v>36</v>
      </c>
      <c r="D50" s="3">
        <v>37</v>
      </c>
      <c r="E50" s="7">
        <f t="shared" si="0"/>
        <v>78</v>
      </c>
      <c r="F50" s="7">
        <v>124.80000000000001</v>
      </c>
      <c r="G50" s="6"/>
    </row>
    <row r="51" spans="1:7" x14ac:dyDescent="0.25">
      <c r="A51" s="5">
        <v>46162</v>
      </c>
      <c r="B51" s="7">
        <v>3</v>
      </c>
      <c r="C51" s="7">
        <v>29</v>
      </c>
      <c r="D51" s="3">
        <v>32</v>
      </c>
      <c r="E51" s="7">
        <f t="shared" si="0"/>
        <v>64</v>
      </c>
      <c r="F51" s="7">
        <v>114.4</v>
      </c>
      <c r="G51" s="6"/>
    </row>
    <row r="52" spans="1:7" x14ac:dyDescent="0.25">
      <c r="A52" s="5">
        <v>46163</v>
      </c>
      <c r="B52" s="7">
        <v>8</v>
      </c>
      <c r="C52" s="7">
        <v>37</v>
      </c>
      <c r="D52" s="3">
        <v>33</v>
      </c>
      <c r="E52" s="7">
        <f t="shared" si="0"/>
        <v>78</v>
      </c>
      <c r="F52" s="7">
        <v>365.6</v>
      </c>
      <c r="G52" s="6"/>
    </row>
    <row r="53" spans="1:7" x14ac:dyDescent="0.25">
      <c r="A53" s="5">
        <v>46164</v>
      </c>
      <c r="B53" s="7">
        <v>4</v>
      </c>
      <c r="C53" s="7">
        <v>26.5</v>
      </c>
      <c r="D53" s="3">
        <v>42</v>
      </c>
      <c r="E53" s="7">
        <f t="shared" si="0"/>
        <v>72.5</v>
      </c>
      <c r="F53" s="7">
        <v>243.20000000000002</v>
      </c>
      <c r="G53" s="6"/>
    </row>
    <row r="54" spans="1:7" x14ac:dyDescent="0.25">
      <c r="A54" s="5">
        <v>46165</v>
      </c>
      <c r="B54" s="7">
        <v>4</v>
      </c>
      <c r="C54" s="7">
        <v>26</v>
      </c>
      <c r="D54" s="3">
        <v>45</v>
      </c>
      <c r="E54" s="7">
        <f t="shared" si="0"/>
        <v>75</v>
      </c>
      <c r="F54" s="7">
        <v>257.60000000000002</v>
      </c>
      <c r="G54" s="6"/>
    </row>
    <row r="55" spans="1:7" x14ac:dyDescent="0.25">
      <c r="A55" s="5">
        <v>46166</v>
      </c>
      <c r="B55" s="7">
        <v>5</v>
      </c>
      <c r="C55" s="7">
        <v>36</v>
      </c>
      <c r="D55" s="3">
        <v>32</v>
      </c>
      <c r="E55" s="7">
        <f t="shared" si="0"/>
        <v>73</v>
      </c>
      <c r="F55" s="7">
        <v>424.8</v>
      </c>
      <c r="G55" s="6"/>
    </row>
    <row r="56" spans="1:7" x14ac:dyDescent="0.25">
      <c r="A56" s="5">
        <v>46167</v>
      </c>
      <c r="B56" s="7">
        <v>3</v>
      </c>
      <c r="C56" s="7">
        <v>22.5</v>
      </c>
      <c r="D56" s="3">
        <v>37</v>
      </c>
      <c r="E56" s="7">
        <f t="shared" si="0"/>
        <v>62.5</v>
      </c>
      <c r="F56" s="7">
        <v>296</v>
      </c>
      <c r="G56" s="6"/>
    </row>
    <row r="57" spans="1:7" x14ac:dyDescent="0.25">
      <c r="A57" s="5">
        <v>46168</v>
      </c>
      <c r="B57" s="7">
        <v>8</v>
      </c>
      <c r="C57" s="7">
        <v>20</v>
      </c>
      <c r="D57" s="3">
        <v>36</v>
      </c>
      <c r="E57" s="7">
        <f t="shared" si="0"/>
        <v>64</v>
      </c>
      <c r="F57" s="7">
        <v>257.60000000000002</v>
      </c>
      <c r="G57" s="6"/>
    </row>
    <row r="58" spans="1:7" x14ac:dyDescent="0.25">
      <c r="A58" s="5">
        <v>46169</v>
      </c>
      <c r="B58" s="7">
        <v>4</v>
      </c>
      <c r="C58" s="7">
        <v>12</v>
      </c>
      <c r="D58" s="3">
        <v>31</v>
      </c>
      <c r="E58" s="7">
        <f t="shared" si="0"/>
        <v>47</v>
      </c>
      <c r="F58" s="7">
        <v>129.6</v>
      </c>
      <c r="G58" s="6"/>
    </row>
    <row r="59" spans="1:7" x14ac:dyDescent="0.25">
      <c r="A59" s="5">
        <v>46170</v>
      </c>
      <c r="B59" s="7">
        <v>3</v>
      </c>
      <c r="C59" s="7">
        <v>25</v>
      </c>
      <c r="D59" s="3">
        <v>46</v>
      </c>
      <c r="E59" s="7">
        <f t="shared" si="0"/>
        <v>74</v>
      </c>
      <c r="F59" s="7">
        <v>278.40000000000003</v>
      </c>
      <c r="G59" s="6"/>
    </row>
    <row r="60" spans="1:7" x14ac:dyDescent="0.25">
      <c r="A60" s="5">
        <v>46171</v>
      </c>
      <c r="B60" s="7">
        <v>5</v>
      </c>
      <c r="C60" s="7">
        <v>32.5</v>
      </c>
      <c r="D60" s="3">
        <v>39</v>
      </c>
      <c r="E60" s="7">
        <f t="shared" si="0"/>
        <v>76.5</v>
      </c>
      <c r="F60" s="7">
        <v>392</v>
      </c>
      <c r="G60" s="6"/>
    </row>
    <row r="61" spans="1:7" x14ac:dyDescent="0.25">
      <c r="A61" s="5">
        <v>46172</v>
      </c>
      <c r="B61" s="7">
        <v>6</v>
      </c>
      <c r="C61" s="7">
        <v>22.5</v>
      </c>
      <c r="D61" s="3">
        <v>48</v>
      </c>
      <c r="E61" s="7">
        <f t="shared" si="0"/>
        <v>76.5</v>
      </c>
      <c r="F61" s="7">
        <v>216.8</v>
      </c>
      <c r="G61" s="6"/>
    </row>
    <row r="62" spans="1:7" x14ac:dyDescent="0.25">
      <c r="A62" s="5">
        <v>46173</v>
      </c>
      <c r="B62" s="7">
        <v>7</v>
      </c>
      <c r="C62" s="7">
        <v>28</v>
      </c>
      <c r="D62" s="3">
        <v>48</v>
      </c>
      <c r="E62" s="7">
        <f t="shared" si="0"/>
        <v>83</v>
      </c>
      <c r="F62" s="7">
        <v>320</v>
      </c>
      <c r="G62" s="6"/>
    </row>
    <row r="63" spans="1:7" x14ac:dyDescent="0.25">
      <c r="A63" s="5">
        <v>46174</v>
      </c>
      <c r="B63" s="7">
        <v>3</v>
      </c>
      <c r="C63" s="7">
        <v>51.5</v>
      </c>
      <c r="D63" s="3">
        <v>40</v>
      </c>
      <c r="E63" s="7">
        <f t="shared" si="0"/>
        <v>94.5</v>
      </c>
      <c r="F63" s="7">
        <v>419.20000000000005</v>
      </c>
      <c r="G63" s="6"/>
    </row>
    <row r="64" spans="1:7" x14ac:dyDescent="0.25">
      <c r="A64" s="5">
        <v>46175</v>
      </c>
      <c r="B64" s="7">
        <v>6</v>
      </c>
      <c r="C64" s="7">
        <v>18.5</v>
      </c>
      <c r="D64" s="3">
        <v>40</v>
      </c>
      <c r="E64" s="7">
        <f t="shared" si="0"/>
        <v>64.5</v>
      </c>
      <c r="F64" s="7">
        <v>161.60000000000002</v>
      </c>
      <c r="G64" s="6"/>
    </row>
    <row r="65" spans="1:7" x14ac:dyDescent="0.25">
      <c r="A65" s="5">
        <v>46176</v>
      </c>
      <c r="B65" s="7">
        <v>4</v>
      </c>
      <c r="C65" s="7">
        <v>19.5</v>
      </c>
      <c r="D65" s="3">
        <v>36</v>
      </c>
      <c r="E65" s="7">
        <f t="shared" si="0"/>
        <v>59.5</v>
      </c>
      <c r="F65" s="7">
        <v>180.8</v>
      </c>
      <c r="G65" s="6"/>
    </row>
    <row r="66" spans="1:7" x14ac:dyDescent="0.25">
      <c r="A66" s="5">
        <v>46177</v>
      </c>
      <c r="B66" s="7">
        <v>7</v>
      </c>
      <c r="C66" s="7">
        <v>24</v>
      </c>
      <c r="D66" s="3">
        <v>37</v>
      </c>
      <c r="E66" s="7">
        <f t="shared" si="0"/>
        <v>68</v>
      </c>
      <c r="F66" s="7">
        <v>233.60000000000002</v>
      </c>
      <c r="G66" s="6"/>
    </row>
    <row r="67" spans="1:7" x14ac:dyDescent="0.25">
      <c r="A67" s="5">
        <v>46178</v>
      </c>
      <c r="B67" s="7">
        <v>3</v>
      </c>
      <c r="C67" s="7">
        <v>36</v>
      </c>
      <c r="D67" s="3">
        <v>35</v>
      </c>
      <c r="E67" s="7">
        <f t="shared" ref="E67:E92" si="1">SUM(B67:D67)</f>
        <v>74</v>
      </c>
      <c r="F67" s="7">
        <v>380</v>
      </c>
      <c r="G67" s="6"/>
    </row>
    <row r="68" spans="1:7" x14ac:dyDescent="0.25">
      <c r="A68" s="5">
        <v>46179</v>
      </c>
      <c r="B68" s="7">
        <v>8</v>
      </c>
      <c r="C68" s="7">
        <v>30.5</v>
      </c>
      <c r="D68" s="3">
        <v>45</v>
      </c>
      <c r="E68" s="7">
        <f t="shared" si="1"/>
        <v>83.5</v>
      </c>
      <c r="F68" s="7">
        <v>323.20000000000005</v>
      </c>
      <c r="G68" s="6"/>
    </row>
    <row r="69" spans="1:7" x14ac:dyDescent="0.25">
      <c r="A69" s="5">
        <v>46180</v>
      </c>
      <c r="B69" s="7">
        <v>6</v>
      </c>
      <c r="C69" s="7">
        <v>34</v>
      </c>
      <c r="D69" s="3">
        <v>33</v>
      </c>
      <c r="E69" s="7">
        <f t="shared" si="1"/>
        <v>73</v>
      </c>
      <c r="F69" s="7">
        <v>328.8</v>
      </c>
      <c r="G69" s="6"/>
    </row>
    <row r="70" spans="1:7" x14ac:dyDescent="0.25">
      <c r="A70" s="5">
        <v>46181</v>
      </c>
      <c r="B70" s="7">
        <v>8</v>
      </c>
      <c r="C70" s="7">
        <v>34</v>
      </c>
      <c r="D70" s="3">
        <v>32</v>
      </c>
      <c r="E70" s="7">
        <f t="shared" si="1"/>
        <v>74</v>
      </c>
      <c r="F70" s="7">
        <v>650.40000000000009</v>
      </c>
      <c r="G70" s="6"/>
    </row>
    <row r="71" spans="1:7" x14ac:dyDescent="0.25">
      <c r="A71" s="5">
        <v>46182</v>
      </c>
      <c r="B71" s="7">
        <v>4</v>
      </c>
      <c r="C71" s="7">
        <v>29.5</v>
      </c>
      <c r="D71" s="3">
        <v>49</v>
      </c>
      <c r="E71" s="7">
        <f t="shared" si="1"/>
        <v>82.5</v>
      </c>
      <c r="F71" s="7">
        <v>287.2</v>
      </c>
      <c r="G71" s="6"/>
    </row>
    <row r="72" spans="1:7" x14ac:dyDescent="0.25">
      <c r="A72" s="5">
        <v>46183</v>
      </c>
      <c r="B72" s="7">
        <v>5</v>
      </c>
      <c r="C72" s="7">
        <v>41.5</v>
      </c>
      <c r="D72" s="3">
        <v>48</v>
      </c>
      <c r="E72" s="7">
        <f t="shared" si="1"/>
        <v>94.5</v>
      </c>
      <c r="F72" s="7">
        <v>406.40000000000003</v>
      </c>
      <c r="G72" s="6"/>
    </row>
    <row r="73" spans="1:7" x14ac:dyDescent="0.25">
      <c r="A73" s="5">
        <v>46184</v>
      </c>
      <c r="B73" s="7">
        <v>6</v>
      </c>
      <c r="C73" s="7">
        <v>35.5</v>
      </c>
      <c r="D73" s="3">
        <v>30</v>
      </c>
      <c r="E73" s="7">
        <f t="shared" si="1"/>
        <v>71.5</v>
      </c>
      <c r="F73" s="7">
        <v>337.6</v>
      </c>
      <c r="G73" s="6"/>
    </row>
    <row r="74" spans="1:7" x14ac:dyDescent="0.25">
      <c r="A74" s="5">
        <v>46185</v>
      </c>
      <c r="B74" s="7">
        <v>4</v>
      </c>
      <c r="C74" s="7">
        <v>33.5</v>
      </c>
      <c r="D74" s="3">
        <v>48</v>
      </c>
      <c r="E74" s="7">
        <f t="shared" si="1"/>
        <v>85.5</v>
      </c>
      <c r="F74" s="7">
        <v>384.8</v>
      </c>
      <c r="G74" s="6"/>
    </row>
    <row r="75" spans="1:7" x14ac:dyDescent="0.25">
      <c r="A75" s="5">
        <v>46186</v>
      </c>
      <c r="B75" s="7">
        <v>6</v>
      </c>
      <c r="C75" s="7">
        <v>28</v>
      </c>
      <c r="D75" s="3">
        <v>47</v>
      </c>
      <c r="E75" s="7">
        <f t="shared" si="1"/>
        <v>81</v>
      </c>
      <c r="F75" s="7">
        <v>268.8</v>
      </c>
      <c r="G75" s="6"/>
    </row>
    <row r="76" spans="1:7" x14ac:dyDescent="0.25">
      <c r="A76" s="5">
        <v>46187</v>
      </c>
      <c r="B76" s="7">
        <v>5</v>
      </c>
      <c r="C76" s="7">
        <v>32</v>
      </c>
      <c r="D76" s="3">
        <v>33</v>
      </c>
      <c r="E76" s="7">
        <f t="shared" si="1"/>
        <v>70</v>
      </c>
      <c r="F76" s="7">
        <v>336</v>
      </c>
      <c r="G76" s="6"/>
    </row>
    <row r="77" spans="1:7" x14ac:dyDescent="0.25">
      <c r="A77" s="5">
        <v>46188</v>
      </c>
      <c r="B77" s="7">
        <v>6</v>
      </c>
      <c r="C77" s="7">
        <v>24</v>
      </c>
      <c r="D77" s="3">
        <v>34</v>
      </c>
      <c r="E77" s="7">
        <f t="shared" si="1"/>
        <v>64</v>
      </c>
      <c r="F77" s="7">
        <v>233.60000000000002</v>
      </c>
      <c r="G77" s="6"/>
    </row>
    <row r="78" spans="1:7" x14ac:dyDescent="0.25">
      <c r="A78" s="5">
        <v>46189</v>
      </c>
      <c r="B78" s="7">
        <v>3</v>
      </c>
      <c r="C78" s="7">
        <v>23</v>
      </c>
      <c r="D78" s="3">
        <v>47</v>
      </c>
      <c r="E78" s="7">
        <f t="shared" si="1"/>
        <v>73</v>
      </c>
      <c r="F78" s="7">
        <v>220.8</v>
      </c>
      <c r="G78" s="6"/>
    </row>
    <row r="79" spans="1:7" x14ac:dyDescent="0.25">
      <c r="A79" s="5">
        <v>46190</v>
      </c>
      <c r="B79" s="7">
        <v>3</v>
      </c>
      <c r="C79" s="7">
        <v>35</v>
      </c>
      <c r="D79" s="3">
        <v>34</v>
      </c>
      <c r="E79" s="7">
        <f t="shared" si="1"/>
        <v>72</v>
      </c>
      <c r="F79" s="7">
        <v>648.80000000000007</v>
      </c>
      <c r="G79" s="6"/>
    </row>
    <row r="80" spans="1:7" x14ac:dyDescent="0.25">
      <c r="A80" s="5">
        <v>46191</v>
      </c>
      <c r="B80" s="7">
        <v>5</v>
      </c>
      <c r="C80" s="7">
        <v>50</v>
      </c>
      <c r="D80" s="3">
        <v>39</v>
      </c>
      <c r="E80" s="7">
        <f t="shared" si="1"/>
        <v>94</v>
      </c>
      <c r="F80" s="7">
        <v>560</v>
      </c>
      <c r="G80" s="6"/>
    </row>
    <row r="81" spans="1:7" x14ac:dyDescent="0.25">
      <c r="A81" s="5">
        <v>46192</v>
      </c>
      <c r="B81" s="7">
        <v>5</v>
      </c>
      <c r="C81" s="7">
        <v>33</v>
      </c>
      <c r="D81" s="3">
        <v>45</v>
      </c>
      <c r="E81" s="7">
        <f t="shared" si="1"/>
        <v>83</v>
      </c>
      <c r="F81" s="7">
        <v>408.8</v>
      </c>
      <c r="G81" s="6"/>
    </row>
    <row r="82" spans="1:7" x14ac:dyDescent="0.25">
      <c r="A82" s="5">
        <v>46193</v>
      </c>
      <c r="B82" s="7">
        <v>5</v>
      </c>
      <c r="C82" s="7">
        <v>10.5</v>
      </c>
      <c r="D82" s="3">
        <v>32</v>
      </c>
      <c r="E82" s="7">
        <f t="shared" si="1"/>
        <v>47.5</v>
      </c>
      <c r="F82" s="7">
        <v>124</v>
      </c>
      <c r="G82" s="6"/>
    </row>
    <row r="83" spans="1:7" x14ac:dyDescent="0.25">
      <c r="A83" s="5">
        <v>46194</v>
      </c>
      <c r="B83" s="7">
        <v>5</v>
      </c>
      <c r="C83" s="7">
        <v>43</v>
      </c>
      <c r="D83" s="3">
        <v>48</v>
      </c>
      <c r="E83" s="7">
        <f t="shared" si="1"/>
        <v>96</v>
      </c>
      <c r="F83" s="7">
        <v>403.20000000000005</v>
      </c>
      <c r="G83" s="6"/>
    </row>
    <row r="84" spans="1:7" x14ac:dyDescent="0.25">
      <c r="A84" s="5">
        <v>46195</v>
      </c>
      <c r="B84" s="7">
        <v>3</v>
      </c>
      <c r="C84" s="7">
        <v>28.5</v>
      </c>
      <c r="D84" s="3">
        <v>39</v>
      </c>
      <c r="E84" s="7">
        <f t="shared" si="1"/>
        <v>70.5</v>
      </c>
      <c r="F84" s="7">
        <v>239.20000000000002</v>
      </c>
      <c r="G84" s="6"/>
    </row>
    <row r="85" spans="1:7" x14ac:dyDescent="0.25">
      <c r="A85" s="5">
        <v>46196</v>
      </c>
      <c r="B85" s="7">
        <v>6</v>
      </c>
      <c r="C85" s="7">
        <v>21</v>
      </c>
      <c r="D85" s="3">
        <v>44</v>
      </c>
      <c r="E85" s="7">
        <f t="shared" si="1"/>
        <v>71</v>
      </c>
      <c r="F85" s="7">
        <v>41.6</v>
      </c>
      <c r="G85" s="6"/>
    </row>
    <row r="86" spans="1:7" x14ac:dyDescent="0.25">
      <c r="A86" s="5">
        <v>46197</v>
      </c>
      <c r="B86" s="7">
        <v>7</v>
      </c>
      <c r="C86" s="7">
        <v>29.5</v>
      </c>
      <c r="D86" s="3">
        <v>34</v>
      </c>
      <c r="E86" s="7">
        <f t="shared" si="1"/>
        <v>70.5</v>
      </c>
      <c r="F86" s="7">
        <v>283.2</v>
      </c>
      <c r="G86" s="6"/>
    </row>
    <row r="87" spans="1:7" x14ac:dyDescent="0.25">
      <c r="A87" s="5">
        <v>46198</v>
      </c>
      <c r="B87" s="7">
        <v>8</v>
      </c>
      <c r="C87" s="7">
        <v>32.5</v>
      </c>
      <c r="D87" s="3">
        <v>32</v>
      </c>
      <c r="E87" s="7">
        <f t="shared" si="1"/>
        <v>72.5</v>
      </c>
      <c r="F87" s="7">
        <v>384.8</v>
      </c>
      <c r="G87" s="6"/>
    </row>
    <row r="88" spans="1:7" x14ac:dyDescent="0.25">
      <c r="A88" s="5">
        <v>46199</v>
      </c>
      <c r="B88" s="7">
        <v>7</v>
      </c>
      <c r="C88" s="7">
        <v>18.5</v>
      </c>
      <c r="D88" s="3">
        <v>49</v>
      </c>
      <c r="E88" s="7">
        <f t="shared" si="1"/>
        <v>74.5</v>
      </c>
      <c r="F88" s="7">
        <v>148.80000000000001</v>
      </c>
      <c r="G88" s="6"/>
    </row>
    <row r="89" spans="1:7" x14ac:dyDescent="0.25">
      <c r="A89" s="5">
        <v>46200</v>
      </c>
      <c r="B89" s="7">
        <v>7</v>
      </c>
      <c r="C89" s="7">
        <v>34</v>
      </c>
      <c r="D89" s="3">
        <v>36</v>
      </c>
      <c r="E89" s="7">
        <f t="shared" si="1"/>
        <v>77</v>
      </c>
      <c r="F89" s="7">
        <v>288.8</v>
      </c>
      <c r="G89" s="6"/>
    </row>
    <row r="90" spans="1:7" x14ac:dyDescent="0.25">
      <c r="A90" s="5">
        <v>46201</v>
      </c>
      <c r="B90" s="7">
        <v>7</v>
      </c>
      <c r="C90" s="7">
        <v>12</v>
      </c>
      <c r="D90" s="3">
        <v>47</v>
      </c>
      <c r="E90" s="7">
        <f t="shared" si="1"/>
        <v>66</v>
      </c>
      <c r="F90" s="7">
        <v>108.80000000000001</v>
      </c>
      <c r="G90" s="6"/>
    </row>
    <row r="91" spans="1:7" x14ac:dyDescent="0.25">
      <c r="A91" s="5">
        <v>46202</v>
      </c>
      <c r="B91" s="7">
        <v>5</v>
      </c>
      <c r="C91" s="7">
        <v>29.5</v>
      </c>
      <c r="D91" s="3">
        <v>44</v>
      </c>
      <c r="E91" s="7">
        <f t="shared" si="1"/>
        <v>78.5</v>
      </c>
      <c r="F91" s="7">
        <v>300</v>
      </c>
      <c r="G91" s="6"/>
    </row>
    <row r="92" spans="1:7" x14ac:dyDescent="0.25">
      <c r="A92" s="5">
        <v>46203</v>
      </c>
      <c r="B92" s="8">
        <v>8</v>
      </c>
      <c r="C92" s="8">
        <v>20</v>
      </c>
      <c r="D92" s="9">
        <v>38</v>
      </c>
      <c r="E92" s="8">
        <f t="shared" si="1"/>
        <v>66</v>
      </c>
      <c r="F92" s="8">
        <v>178.4</v>
      </c>
      <c r="G92" s="6"/>
    </row>
    <row r="93" spans="1:7" x14ac:dyDescent="0.25">
      <c r="A93" s="10" t="s">
        <v>6</v>
      </c>
      <c r="B93" s="10"/>
      <c r="C93" s="10"/>
      <c r="D93" s="10"/>
      <c r="E93" s="10"/>
      <c r="F93" s="7">
        <f>SUM(F2:F92)</f>
        <v>43711.200000000019</v>
      </c>
    </row>
    <row r="96" spans="1:7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</sheetData>
  <mergeCells count="1">
    <mergeCell ref="A93:E93"/>
  </mergeCells>
  <pageMargins left="0.7" right="0.7" top="0.75" bottom="0.75" header="0.3" footer="0.3"/>
  <pageSetup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tabSelected="1" topLeftCell="A76" zoomScale="70" zoomScaleNormal="70" workbookViewId="0">
      <selection activeCell="F101" sqref="F101"/>
    </sheetView>
  </sheetViews>
  <sheetFormatPr defaultRowHeight="15" x14ac:dyDescent="0.25"/>
  <cols>
    <col min="1" max="1" width="28.28515625" bestFit="1" customWidth="1"/>
    <col min="4" max="4" width="9.28515625" customWidth="1"/>
    <col min="5" max="5" width="12.5703125" customWidth="1"/>
    <col min="6" max="6" width="14.42578125" customWidth="1"/>
  </cols>
  <sheetData>
    <row r="1" spans="1:10" ht="28.9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10" ht="14.45" x14ac:dyDescent="0.3">
      <c r="A2" s="5">
        <v>46204</v>
      </c>
      <c r="B2" s="3">
        <v>6</v>
      </c>
      <c r="C2" s="7">
        <v>58</v>
      </c>
      <c r="D2" s="3">
        <v>40</v>
      </c>
      <c r="E2" s="3">
        <f>SUM(B2:D2)</f>
        <v>104</v>
      </c>
      <c r="F2" s="7">
        <v>688</v>
      </c>
      <c r="G2" s="6"/>
      <c r="J2" s="6"/>
    </row>
    <row r="3" spans="1:10" ht="14.45" x14ac:dyDescent="0.3">
      <c r="A3" s="5">
        <v>46205</v>
      </c>
      <c r="B3" s="3">
        <v>3</v>
      </c>
      <c r="C3" s="7">
        <v>39</v>
      </c>
      <c r="D3" s="3">
        <v>40</v>
      </c>
      <c r="E3" s="3">
        <f t="shared" ref="E3:E66" si="0">SUM(B3:D3)</f>
        <v>82</v>
      </c>
      <c r="F3" s="7">
        <v>597</v>
      </c>
      <c r="G3" s="6"/>
      <c r="J3" s="6"/>
    </row>
    <row r="4" spans="1:10" ht="14.45" x14ac:dyDescent="0.3">
      <c r="A4" s="5">
        <v>46206</v>
      </c>
      <c r="B4" s="3">
        <v>5</v>
      </c>
      <c r="C4" s="7">
        <v>35</v>
      </c>
      <c r="D4" s="3">
        <v>29</v>
      </c>
      <c r="E4" s="3">
        <f t="shared" si="0"/>
        <v>69</v>
      </c>
      <c r="F4" s="7">
        <v>511.4</v>
      </c>
      <c r="G4" s="6"/>
      <c r="J4" s="6"/>
    </row>
    <row r="5" spans="1:10" ht="14.45" x14ac:dyDescent="0.3">
      <c r="A5" s="5">
        <v>46207</v>
      </c>
      <c r="B5" s="3">
        <v>7</v>
      </c>
      <c r="C5" s="7">
        <v>48</v>
      </c>
      <c r="D5" s="3">
        <v>28</v>
      </c>
      <c r="E5" s="3">
        <f t="shared" si="0"/>
        <v>83</v>
      </c>
      <c r="F5" s="7">
        <v>596.4</v>
      </c>
      <c r="G5" s="6"/>
      <c r="J5" s="6"/>
    </row>
    <row r="6" spans="1:10" ht="14.45" x14ac:dyDescent="0.3">
      <c r="A6" s="5">
        <v>46208</v>
      </c>
      <c r="B6" s="3">
        <v>3</v>
      </c>
      <c r="C6" s="7">
        <v>40</v>
      </c>
      <c r="D6" s="3">
        <v>39</v>
      </c>
      <c r="E6" s="3">
        <f t="shared" si="0"/>
        <v>82</v>
      </c>
      <c r="F6" s="7">
        <v>581.20000000000005</v>
      </c>
      <c r="G6" s="6"/>
      <c r="J6" s="6"/>
    </row>
    <row r="7" spans="1:10" ht="14.45" x14ac:dyDescent="0.3">
      <c r="A7" s="5">
        <v>46209</v>
      </c>
      <c r="B7" s="3">
        <v>3</v>
      </c>
      <c r="C7" s="7">
        <v>35</v>
      </c>
      <c r="D7" s="3">
        <v>36</v>
      </c>
      <c r="E7" s="3">
        <f t="shared" si="0"/>
        <v>74</v>
      </c>
      <c r="F7" s="7">
        <v>553.4</v>
      </c>
      <c r="G7" s="6"/>
      <c r="J7" s="6"/>
    </row>
    <row r="8" spans="1:10" ht="14.45" x14ac:dyDescent="0.3">
      <c r="A8" s="5">
        <v>46210</v>
      </c>
      <c r="B8" s="3">
        <v>3</v>
      </c>
      <c r="C8" s="7">
        <v>57</v>
      </c>
      <c r="D8" s="3">
        <v>40</v>
      </c>
      <c r="E8" s="3">
        <f t="shared" si="0"/>
        <v>100</v>
      </c>
      <c r="F8" s="7">
        <v>748.2</v>
      </c>
      <c r="G8" s="6"/>
      <c r="J8" s="6"/>
    </row>
    <row r="9" spans="1:10" ht="14.45" x14ac:dyDescent="0.3">
      <c r="A9" s="5">
        <v>46211</v>
      </c>
      <c r="B9" s="3">
        <v>4</v>
      </c>
      <c r="C9" s="7">
        <v>51</v>
      </c>
      <c r="D9" s="3">
        <v>25</v>
      </c>
      <c r="E9" s="3">
        <f t="shared" si="0"/>
        <v>80</v>
      </c>
      <c r="F9" s="7">
        <v>591</v>
      </c>
      <c r="G9" s="6"/>
      <c r="J9" s="6"/>
    </row>
    <row r="10" spans="1:10" ht="14.45" x14ac:dyDescent="0.3">
      <c r="A10" s="5">
        <v>46212</v>
      </c>
      <c r="B10" s="3">
        <v>6</v>
      </c>
      <c r="C10" s="7">
        <v>56</v>
      </c>
      <c r="D10" s="3">
        <v>36</v>
      </c>
      <c r="E10" s="3">
        <f t="shared" si="0"/>
        <v>98</v>
      </c>
      <c r="F10" s="7">
        <v>666.8</v>
      </c>
      <c r="G10" s="6"/>
      <c r="J10" s="6"/>
    </row>
    <row r="11" spans="1:10" ht="14.45" x14ac:dyDescent="0.3">
      <c r="A11" s="5">
        <v>46213</v>
      </c>
      <c r="B11" s="3">
        <v>3</v>
      </c>
      <c r="C11" s="7">
        <v>54</v>
      </c>
      <c r="D11" s="3">
        <v>40</v>
      </c>
      <c r="E11" s="3">
        <f t="shared" si="0"/>
        <v>97</v>
      </c>
      <c r="F11" s="7">
        <v>660</v>
      </c>
      <c r="G11" s="6"/>
      <c r="J11" s="6"/>
    </row>
    <row r="12" spans="1:10" ht="14.45" x14ac:dyDescent="0.3">
      <c r="A12" s="5">
        <v>46214</v>
      </c>
      <c r="B12" s="3">
        <v>7</v>
      </c>
      <c r="C12" s="7">
        <v>57</v>
      </c>
      <c r="D12" s="3">
        <v>37</v>
      </c>
      <c r="E12" s="3">
        <f t="shared" si="0"/>
        <v>101</v>
      </c>
      <c r="F12" s="7">
        <v>671.4</v>
      </c>
      <c r="G12" s="6"/>
      <c r="J12" s="6"/>
    </row>
    <row r="13" spans="1:10" ht="14.45" x14ac:dyDescent="0.3">
      <c r="A13" s="5">
        <v>46215</v>
      </c>
      <c r="B13" s="3">
        <v>7</v>
      </c>
      <c r="C13" s="7">
        <v>40</v>
      </c>
      <c r="D13" s="3">
        <v>38</v>
      </c>
      <c r="E13" s="3">
        <f t="shared" si="0"/>
        <v>85</v>
      </c>
      <c r="F13" s="7">
        <v>550</v>
      </c>
      <c r="G13" s="6"/>
      <c r="J13" s="6"/>
    </row>
    <row r="14" spans="1:10" ht="14.45" x14ac:dyDescent="0.3">
      <c r="A14" s="5">
        <v>46216</v>
      </c>
      <c r="B14" s="3">
        <v>7</v>
      </c>
      <c r="C14" s="7">
        <v>48</v>
      </c>
      <c r="D14" s="3">
        <v>26</v>
      </c>
      <c r="E14" s="3">
        <f t="shared" si="0"/>
        <v>81</v>
      </c>
      <c r="F14" s="7">
        <v>508.8</v>
      </c>
      <c r="G14" s="6"/>
      <c r="J14" s="6"/>
    </row>
    <row r="15" spans="1:10" ht="14.45" x14ac:dyDescent="0.3">
      <c r="A15" s="5">
        <v>46217</v>
      </c>
      <c r="B15" s="3">
        <v>4</v>
      </c>
      <c r="C15" s="7">
        <v>35</v>
      </c>
      <c r="D15" s="3">
        <v>36</v>
      </c>
      <c r="E15" s="3">
        <f t="shared" si="0"/>
        <v>75</v>
      </c>
      <c r="F15" s="7">
        <v>477.8</v>
      </c>
      <c r="G15" s="6"/>
      <c r="J15" s="6"/>
    </row>
    <row r="16" spans="1:10" ht="14.45" x14ac:dyDescent="0.3">
      <c r="A16" s="5">
        <v>46218</v>
      </c>
      <c r="B16" s="3">
        <v>4</v>
      </c>
      <c r="C16" s="7">
        <v>32</v>
      </c>
      <c r="D16" s="3">
        <v>27</v>
      </c>
      <c r="E16" s="3">
        <f t="shared" si="0"/>
        <v>63</v>
      </c>
      <c r="F16" s="7">
        <v>411.2</v>
      </c>
      <c r="G16" s="6"/>
      <c r="J16" s="6"/>
    </row>
    <row r="17" spans="1:10" ht="14.45" x14ac:dyDescent="0.3">
      <c r="A17" s="5">
        <v>46219</v>
      </c>
      <c r="B17" s="3">
        <v>7</v>
      </c>
      <c r="C17" s="7">
        <v>54</v>
      </c>
      <c r="D17" s="3">
        <v>36</v>
      </c>
      <c r="E17" s="3">
        <f t="shared" si="0"/>
        <v>97</v>
      </c>
      <c r="F17" s="7">
        <v>636</v>
      </c>
      <c r="G17" s="6"/>
      <c r="J17" s="6"/>
    </row>
    <row r="18" spans="1:10" ht="14.45" x14ac:dyDescent="0.3">
      <c r="A18" s="5">
        <v>46220</v>
      </c>
      <c r="B18" s="3">
        <v>3</v>
      </c>
      <c r="C18" s="7">
        <v>47</v>
      </c>
      <c r="D18" s="3">
        <v>25</v>
      </c>
      <c r="E18" s="3">
        <f t="shared" si="0"/>
        <v>75</v>
      </c>
      <c r="F18" s="7">
        <v>504.2</v>
      </c>
      <c r="G18" s="6"/>
      <c r="J18" s="6"/>
    </row>
    <row r="19" spans="1:10" ht="14.45" x14ac:dyDescent="0.3">
      <c r="A19" s="5">
        <v>46221</v>
      </c>
      <c r="B19" s="3">
        <v>4</v>
      </c>
      <c r="C19" s="7">
        <v>53</v>
      </c>
      <c r="D19" s="3">
        <v>26</v>
      </c>
      <c r="E19" s="3">
        <f t="shared" si="0"/>
        <v>83</v>
      </c>
      <c r="F19" s="7">
        <v>585.79999999999995</v>
      </c>
      <c r="G19" s="6"/>
      <c r="J19" s="6"/>
    </row>
    <row r="20" spans="1:10" ht="14.45" x14ac:dyDescent="0.3">
      <c r="A20" s="5">
        <v>46222</v>
      </c>
      <c r="B20" s="3">
        <v>3</v>
      </c>
      <c r="C20" s="7">
        <v>30</v>
      </c>
      <c r="D20" s="3">
        <v>38</v>
      </c>
      <c r="E20" s="3">
        <f t="shared" si="0"/>
        <v>71</v>
      </c>
      <c r="F20" s="7">
        <v>496.8</v>
      </c>
      <c r="G20" s="6"/>
      <c r="J20" s="6"/>
    </row>
    <row r="21" spans="1:10" ht="14.45" x14ac:dyDescent="0.3">
      <c r="A21" s="5">
        <v>46223</v>
      </c>
      <c r="B21" s="3">
        <v>3</v>
      </c>
      <c r="C21" s="7">
        <v>56</v>
      </c>
      <c r="D21" s="3">
        <v>30</v>
      </c>
      <c r="E21" s="3">
        <f t="shared" si="0"/>
        <v>89</v>
      </c>
      <c r="F21" s="7">
        <v>605.6</v>
      </c>
      <c r="G21" s="6"/>
      <c r="J21" s="6"/>
    </row>
    <row r="22" spans="1:10" ht="14.45" x14ac:dyDescent="0.3">
      <c r="A22" s="5">
        <v>46224</v>
      </c>
      <c r="B22" s="3">
        <v>3</v>
      </c>
      <c r="C22" s="7">
        <v>48</v>
      </c>
      <c r="D22" s="3">
        <v>31</v>
      </c>
      <c r="E22" s="3">
        <f t="shared" si="0"/>
        <v>82</v>
      </c>
      <c r="F22" s="7">
        <v>530.4</v>
      </c>
      <c r="G22" s="6"/>
      <c r="J22" s="6"/>
    </row>
    <row r="23" spans="1:10" ht="14.45" x14ac:dyDescent="0.3">
      <c r="A23" s="5">
        <v>46225</v>
      </c>
      <c r="B23" s="3">
        <v>6</v>
      </c>
      <c r="C23" s="7">
        <v>38</v>
      </c>
      <c r="D23" s="3">
        <v>28</v>
      </c>
      <c r="E23" s="3">
        <f t="shared" si="0"/>
        <v>72</v>
      </c>
      <c r="F23" s="7">
        <v>467.6</v>
      </c>
      <c r="G23" s="6"/>
      <c r="J23" s="6"/>
    </row>
    <row r="24" spans="1:10" ht="14.45" x14ac:dyDescent="0.3">
      <c r="A24" s="5">
        <v>46226</v>
      </c>
      <c r="B24" s="3">
        <v>7</v>
      </c>
      <c r="C24" s="7">
        <v>47</v>
      </c>
      <c r="D24" s="3">
        <v>39</v>
      </c>
      <c r="E24" s="3">
        <f t="shared" si="0"/>
        <v>93</v>
      </c>
      <c r="F24" s="7">
        <v>605</v>
      </c>
      <c r="G24" s="6"/>
      <c r="J24" s="6"/>
    </row>
    <row r="25" spans="1:10" ht="14.45" x14ac:dyDescent="0.3">
      <c r="A25" s="5">
        <v>46227</v>
      </c>
      <c r="B25" s="3">
        <v>7</v>
      </c>
      <c r="C25" s="7">
        <v>44</v>
      </c>
      <c r="D25" s="3">
        <v>34</v>
      </c>
      <c r="E25" s="3">
        <f t="shared" si="0"/>
        <v>85</v>
      </c>
      <c r="F25" s="7">
        <v>554</v>
      </c>
      <c r="G25" s="6"/>
      <c r="J25" s="6"/>
    </row>
    <row r="26" spans="1:10" ht="14.45" x14ac:dyDescent="0.3">
      <c r="A26" s="5">
        <v>46228</v>
      </c>
      <c r="B26" s="3">
        <v>5</v>
      </c>
      <c r="C26" s="7">
        <v>34</v>
      </c>
      <c r="D26" s="3">
        <v>33</v>
      </c>
      <c r="E26" s="3">
        <f t="shared" si="0"/>
        <v>72</v>
      </c>
      <c r="F26" s="7">
        <v>469.6</v>
      </c>
      <c r="G26" s="6"/>
      <c r="J26" s="6"/>
    </row>
    <row r="27" spans="1:10" ht="14.45" x14ac:dyDescent="0.3">
      <c r="A27" s="5">
        <v>46229</v>
      </c>
      <c r="B27" s="3">
        <v>7</v>
      </c>
      <c r="C27" s="7">
        <v>49</v>
      </c>
      <c r="D27" s="3">
        <v>27</v>
      </c>
      <c r="E27" s="3">
        <f t="shared" si="0"/>
        <v>83</v>
      </c>
      <c r="F27" s="7">
        <v>555.4</v>
      </c>
      <c r="G27" s="6"/>
      <c r="J27" s="6"/>
    </row>
    <row r="28" spans="1:10" ht="14.45" x14ac:dyDescent="0.3">
      <c r="A28" s="5">
        <v>46230</v>
      </c>
      <c r="B28" s="3">
        <v>5</v>
      </c>
      <c r="C28" s="7">
        <v>40</v>
      </c>
      <c r="D28" s="3">
        <v>33</v>
      </c>
      <c r="E28" s="3">
        <f t="shared" si="0"/>
        <v>78</v>
      </c>
      <c r="F28" s="7">
        <v>511.6</v>
      </c>
      <c r="G28" s="6"/>
      <c r="J28" s="6"/>
    </row>
    <row r="29" spans="1:10" ht="14.45" x14ac:dyDescent="0.3">
      <c r="A29" s="5">
        <v>46231</v>
      </c>
      <c r="B29" s="3">
        <v>6</v>
      </c>
      <c r="C29" s="7">
        <v>49</v>
      </c>
      <c r="D29" s="3">
        <v>33</v>
      </c>
      <c r="E29" s="3">
        <f t="shared" si="0"/>
        <v>88</v>
      </c>
      <c r="F29" s="7">
        <v>549.4</v>
      </c>
      <c r="G29" s="6"/>
      <c r="J29" s="6"/>
    </row>
    <row r="30" spans="1:10" ht="14.45" x14ac:dyDescent="0.3">
      <c r="A30" s="5">
        <v>46232</v>
      </c>
      <c r="B30" s="3">
        <v>5</v>
      </c>
      <c r="C30" s="7">
        <v>57</v>
      </c>
      <c r="D30" s="3">
        <v>31</v>
      </c>
      <c r="E30" s="3">
        <f t="shared" si="0"/>
        <v>93</v>
      </c>
      <c r="F30" s="7">
        <v>601.79999999999995</v>
      </c>
      <c r="G30" s="6"/>
      <c r="J30" s="6"/>
    </row>
    <row r="31" spans="1:10" ht="14.45" x14ac:dyDescent="0.3">
      <c r="A31" s="5">
        <v>46233</v>
      </c>
      <c r="B31" s="3">
        <v>7</v>
      </c>
      <c r="C31" s="7">
        <v>31</v>
      </c>
      <c r="D31" s="3">
        <v>38</v>
      </c>
      <c r="E31" s="3">
        <f t="shared" si="0"/>
        <v>76</v>
      </c>
      <c r="F31" s="7">
        <v>461.8</v>
      </c>
      <c r="G31" s="6"/>
      <c r="J31" s="6"/>
    </row>
    <row r="32" spans="1:10" ht="14.45" x14ac:dyDescent="0.3">
      <c r="A32" s="5">
        <v>46234</v>
      </c>
      <c r="B32" s="3">
        <v>3</v>
      </c>
      <c r="C32" s="7">
        <v>36</v>
      </c>
      <c r="D32" s="3">
        <v>30</v>
      </c>
      <c r="E32" s="3">
        <f t="shared" si="0"/>
        <v>69</v>
      </c>
      <c r="F32" s="7">
        <v>448.8</v>
      </c>
      <c r="G32" s="6"/>
      <c r="J32" s="6"/>
    </row>
    <row r="33" spans="1:10" ht="14.45" x14ac:dyDescent="0.3">
      <c r="A33" s="5">
        <v>46235</v>
      </c>
      <c r="B33" s="3">
        <v>6</v>
      </c>
      <c r="C33" s="7">
        <v>37</v>
      </c>
      <c r="D33" s="3">
        <v>26</v>
      </c>
      <c r="E33" s="3">
        <f t="shared" si="0"/>
        <v>69</v>
      </c>
      <c r="F33" s="7">
        <v>440.2</v>
      </c>
      <c r="G33" s="6"/>
      <c r="J33" s="6"/>
    </row>
    <row r="34" spans="1:10" ht="14.45" x14ac:dyDescent="0.3">
      <c r="A34" s="5">
        <v>46236</v>
      </c>
      <c r="B34" s="3">
        <v>3</v>
      </c>
      <c r="C34" s="7">
        <v>54</v>
      </c>
      <c r="D34" s="3">
        <v>37</v>
      </c>
      <c r="E34" s="3">
        <f t="shared" si="0"/>
        <v>94</v>
      </c>
      <c r="F34" s="7">
        <v>658.8</v>
      </c>
      <c r="G34" s="6"/>
      <c r="J34" s="6"/>
    </row>
    <row r="35" spans="1:10" ht="14.45" x14ac:dyDescent="0.3">
      <c r="A35" s="5">
        <v>46237</v>
      </c>
      <c r="B35" s="3">
        <v>7</v>
      </c>
      <c r="C35" s="7">
        <v>56</v>
      </c>
      <c r="D35" s="3">
        <v>28</v>
      </c>
      <c r="E35" s="3">
        <f t="shared" si="0"/>
        <v>91</v>
      </c>
      <c r="F35" s="7">
        <v>602</v>
      </c>
      <c r="G35" s="6"/>
      <c r="J35" s="6"/>
    </row>
    <row r="36" spans="1:10" ht="14.45" x14ac:dyDescent="0.3">
      <c r="A36" s="5">
        <v>46238</v>
      </c>
      <c r="B36" s="3">
        <v>3</v>
      </c>
      <c r="C36" s="7">
        <v>38</v>
      </c>
      <c r="D36" s="3">
        <v>28</v>
      </c>
      <c r="E36" s="3">
        <f t="shared" si="0"/>
        <v>69</v>
      </c>
      <c r="F36" s="7">
        <v>459.2</v>
      </c>
      <c r="G36" s="6"/>
      <c r="J36" s="6"/>
    </row>
    <row r="37" spans="1:10" ht="14.45" x14ac:dyDescent="0.3">
      <c r="A37" s="5">
        <v>46239</v>
      </c>
      <c r="B37" s="3">
        <v>6</v>
      </c>
      <c r="C37" s="7">
        <v>40</v>
      </c>
      <c r="D37" s="3">
        <v>38</v>
      </c>
      <c r="E37" s="3">
        <f t="shared" si="0"/>
        <v>84</v>
      </c>
      <c r="F37" s="7">
        <v>541.6</v>
      </c>
      <c r="G37" s="6"/>
      <c r="J37" s="6"/>
    </row>
    <row r="38" spans="1:10" ht="14.45" x14ac:dyDescent="0.3">
      <c r="A38" s="5">
        <v>46240</v>
      </c>
      <c r="B38" s="3">
        <v>5</v>
      </c>
      <c r="C38" s="7">
        <v>40</v>
      </c>
      <c r="D38" s="3">
        <v>35</v>
      </c>
      <c r="E38" s="3">
        <f t="shared" si="0"/>
        <v>80</v>
      </c>
      <c r="F38" s="7">
        <v>523.6</v>
      </c>
      <c r="G38" s="6"/>
      <c r="J38" s="6"/>
    </row>
    <row r="39" spans="1:10" ht="14.45" x14ac:dyDescent="0.3">
      <c r="A39" s="5">
        <v>46241</v>
      </c>
      <c r="B39" s="3">
        <v>3</v>
      </c>
      <c r="C39" s="7">
        <v>52</v>
      </c>
      <c r="D39" s="3">
        <v>28</v>
      </c>
      <c r="E39" s="3">
        <f t="shared" si="0"/>
        <v>83</v>
      </c>
      <c r="F39" s="7">
        <v>565.6</v>
      </c>
      <c r="G39" s="6"/>
      <c r="J39" s="6"/>
    </row>
    <row r="40" spans="1:10" ht="14.45" x14ac:dyDescent="0.3">
      <c r="A40" s="5">
        <v>46242</v>
      </c>
      <c r="B40" s="3">
        <v>3</v>
      </c>
      <c r="C40" s="7">
        <v>50</v>
      </c>
      <c r="D40" s="3">
        <v>26</v>
      </c>
      <c r="E40" s="3">
        <f t="shared" si="0"/>
        <v>79</v>
      </c>
      <c r="F40" s="7">
        <v>531.20000000000005</v>
      </c>
      <c r="G40" s="6"/>
      <c r="J40" s="6"/>
    </row>
    <row r="41" spans="1:10" ht="14.45" x14ac:dyDescent="0.3">
      <c r="A41" s="5">
        <v>46243</v>
      </c>
      <c r="B41" s="3">
        <v>5</v>
      </c>
      <c r="C41" s="7">
        <v>45</v>
      </c>
      <c r="D41" s="3">
        <v>31</v>
      </c>
      <c r="E41" s="3">
        <f t="shared" si="0"/>
        <v>81</v>
      </c>
      <c r="F41" s="7">
        <v>543</v>
      </c>
      <c r="G41" s="6"/>
      <c r="J41" s="6"/>
    </row>
    <row r="42" spans="1:10" ht="14.45" x14ac:dyDescent="0.3">
      <c r="A42" s="5">
        <v>46244</v>
      </c>
      <c r="B42" s="3">
        <v>6</v>
      </c>
      <c r="C42" s="7">
        <v>52</v>
      </c>
      <c r="D42" s="3">
        <v>28</v>
      </c>
      <c r="E42" s="3">
        <f t="shared" si="0"/>
        <v>86</v>
      </c>
      <c r="F42" s="7">
        <v>557.20000000000005</v>
      </c>
      <c r="G42" s="6"/>
      <c r="J42" s="6"/>
    </row>
    <row r="43" spans="1:10" ht="14.45" x14ac:dyDescent="0.3">
      <c r="A43" s="5">
        <v>46245</v>
      </c>
      <c r="B43" s="3">
        <v>4</v>
      </c>
      <c r="C43" s="7">
        <v>56</v>
      </c>
      <c r="D43" s="3">
        <v>27</v>
      </c>
      <c r="E43" s="3">
        <f t="shared" si="0"/>
        <v>87</v>
      </c>
      <c r="F43" s="7">
        <v>604.4</v>
      </c>
      <c r="G43" s="6"/>
      <c r="J43" s="6"/>
    </row>
    <row r="44" spans="1:10" ht="14.45" x14ac:dyDescent="0.3">
      <c r="A44" s="5">
        <v>46246</v>
      </c>
      <c r="B44" s="3">
        <v>5</v>
      </c>
      <c r="C44" s="7">
        <v>31</v>
      </c>
      <c r="D44" s="3">
        <v>37</v>
      </c>
      <c r="E44" s="3">
        <f t="shared" si="0"/>
        <v>73</v>
      </c>
      <c r="F44" s="7">
        <v>481</v>
      </c>
      <c r="G44" s="6"/>
      <c r="J44" s="6"/>
    </row>
    <row r="45" spans="1:10" ht="14.45" x14ac:dyDescent="0.3">
      <c r="A45" s="5">
        <v>46247</v>
      </c>
      <c r="B45" s="3">
        <v>4</v>
      </c>
      <c r="C45" s="7">
        <v>37</v>
      </c>
      <c r="D45" s="3">
        <v>40</v>
      </c>
      <c r="E45" s="3">
        <f t="shared" si="0"/>
        <v>81</v>
      </c>
      <c r="F45" s="7">
        <v>524.20000000000005</v>
      </c>
      <c r="G45" s="6"/>
      <c r="J45" s="6"/>
    </row>
    <row r="46" spans="1:10" ht="14.45" x14ac:dyDescent="0.3">
      <c r="A46" s="5">
        <v>46248</v>
      </c>
      <c r="B46" s="3">
        <v>4</v>
      </c>
      <c r="C46" s="7">
        <v>32</v>
      </c>
      <c r="D46" s="3">
        <v>36</v>
      </c>
      <c r="E46" s="3">
        <f t="shared" si="0"/>
        <v>72</v>
      </c>
      <c r="F46" s="7">
        <v>440</v>
      </c>
      <c r="G46" s="6"/>
      <c r="J46" s="6"/>
    </row>
    <row r="47" spans="1:10" ht="14.45" x14ac:dyDescent="0.3">
      <c r="A47" s="5">
        <v>46249</v>
      </c>
      <c r="B47" s="3">
        <v>7</v>
      </c>
      <c r="C47" s="7">
        <v>31</v>
      </c>
      <c r="D47" s="3">
        <v>34</v>
      </c>
      <c r="E47" s="3">
        <f t="shared" si="0"/>
        <v>72</v>
      </c>
      <c r="F47" s="7">
        <v>429.4</v>
      </c>
      <c r="G47" s="6"/>
      <c r="J47" s="6"/>
    </row>
    <row r="48" spans="1:10" ht="14.45" x14ac:dyDescent="0.3">
      <c r="A48" s="5">
        <v>46250</v>
      </c>
      <c r="B48" s="3">
        <v>3</v>
      </c>
      <c r="C48" s="7">
        <v>57</v>
      </c>
      <c r="D48" s="3">
        <v>40</v>
      </c>
      <c r="E48" s="3">
        <f t="shared" si="0"/>
        <v>100</v>
      </c>
      <c r="F48" s="7">
        <v>655.8</v>
      </c>
      <c r="G48" s="6"/>
      <c r="J48" s="6"/>
    </row>
    <row r="49" spans="1:10" ht="14.45" x14ac:dyDescent="0.3">
      <c r="A49" s="5">
        <v>46251</v>
      </c>
      <c r="B49" s="3">
        <v>7</v>
      </c>
      <c r="C49" s="7">
        <v>50</v>
      </c>
      <c r="D49" s="3">
        <v>38</v>
      </c>
      <c r="E49" s="3">
        <f t="shared" si="0"/>
        <v>95</v>
      </c>
      <c r="F49" s="7">
        <v>611.6</v>
      </c>
      <c r="G49" s="6"/>
      <c r="J49" s="6"/>
    </row>
    <row r="50" spans="1:10" ht="14.45" x14ac:dyDescent="0.3">
      <c r="A50" s="5">
        <v>46252</v>
      </c>
      <c r="B50" s="3">
        <v>4</v>
      </c>
      <c r="C50" s="7">
        <v>53</v>
      </c>
      <c r="D50" s="3">
        <v>25</v>
      </c>
      <c r="E50" s="3">
        <f t="shared" si="0"/>
        <v>82</v>
      </c>
      <c r="F50" s="7">
        <v>521</v>
      </c>
      <c r="G50" s="6"/>
      <c r="J50" s="6"/>
    </row>
    <row r="51" spans="1:10" ht="14.45" x14ac:dyDescent="0.3">
      <c r="A51" s="5">
        <v>46253</v>
      </c>
      <c r="B51" s="3">
        <v>5</v>
      </c>
      <c r="C51" s="7">
        <v>40</v>
      </c>
      <c r="D51" s="3">
        <v>31</v>
      </c>
      <c r="E51" s="3">
        <f t="shared" si="0"/>
        <v>76</v>
      </c>
      <c r="F51" s="7">
        <v>482.8</v>
      </c>
      <c r="G51" s="6"/>
      <c r="J51" s="6"/>
    </row>
    <row r="52" spans="1:10" ht="14.45" x14ac:dyDescent="0.3">
      <c r="A52" s="5">
        <v>46254</v>
      </c>
      <c r="B52" s="3">
        <v>6</v>
      </c>
      <c r="C52" s="7">
        <v>34</v>
      </c>
      <c r="D52" s="3">
        <v>29</v>
      </c>
      <c r="E52" s="3">
        <f t="shared" si="0"/>
        <v>69</v>
      </c>
      <c r="F52" s="7">
        <v>428.8</v>
      </c>
      <c r="G52" s="6"/>
      <c r="J52" s="6"/>
    </row>
    <row r="53" spans="1:10" ht="14.45" x14ac:dyDescent="0.3">
      <c r="A53" s="5">
        <v>46255</v>
      </c>
      <c r="B53" s="3">
        <v>4</v>
      </c>
      <c r="C53" s="7">
        <v>57</v>
      </c>
      <c r="D53" s="3">
        <v>27</v>
      </c>
      <c r="E53" s="3">
        <f t="shared" si="0"/>
        <v>88</v>
      </c>
      <c r="F53" s="7">
        <v>569.4</v>
      </c>
      <c r="G53" s="6"/>
      <c r="J53" s="6"/>
    </row>
    <row r="54" spans="1:10" ht="14.45" x14ac:dyDescent="0.3">
      <c r="A54" s="5">
        <v>46256</v>
      </c>
      <c r="B54" s="3">
        <v>4</v>
      </c>
      <c r="C54" s="7">
        <v>46</v>
      </c>
      <c r="D54" s="3">
        <v>34</v>
      </c>
      <c r="E54" s="3">
        <f t="shared" si="0"/>
        <v>84</v>
      </c>
      <c r="F54" s="7">
        <v>568</v>
      </c>
      <c r="G54" s="6"/>
      <c r="J54" s="6"/>
    </row>
    <row r="55" spans="1:10" ht="14.45" x14ac:dyDescent="0.3">
      <c r="A55" s="5">
        <v>46257</v>
      </c>
      <c r="B55" s="3">
        <v>4</v>
      </c>
      <c r="C55" s="7">
        <v>37</v>
      </c>
      <c r="D55" s="3">
        <v>27</v>
      </c>
      <c r="E55" s="3">
        <f t="shared" si="0"/>
        <v>68</v>
      </c>
      <c r="F55" s="7">
        <v>437.8</v>
      </c>
      <c r="G55" s="6"/>
      <c r="J55" s="6"/>
    </row>
    <row r="56" spans="1:10" ht="14.45" x14ac:dyDescent="0.3">
      <c r="A56" s="5">
        <v>46258</v>
      </c>
      <c r="B56" s="3">
        <v>6</v>
      </c>
      <c r="C56" s="7">
        <v>56</v>
      </c>
      <c r="D56" s="3">
        <v>28</v>
      </c>
      <c r="E56" s="3">
        <f t="shared" si="0"/>
        <v>90</v>
      </c>
      <c r="F56" s="7">
        <v>560</v>
      </c>
      <c r="G56" s="6"/>
      <c r="J56" s="6"/>
    </row>
    <row r="57" spans="1:10" ht="14.45" x14ac:dyDescent="0.3">
      <c r="A57" s="5">
        <v>46259</v>
      </c>
      <c r="B57" s="3">
        <v>3</v>
      </c>
      <c r="C57" s="7">
        <v>43</v>
      </c>
      <c r="D57" s="3">
        <v>39</v>
      </c>
      <c r="E57" s="3">
        <f t="shared" si="0"/>
        <v>85</v>
      </c>
      <c r="F57" s="7">
        <v>551.79999999999995</v>
      </c>
      <c r="G57" s="6"/>
      <c r="J57" s="6"/>
    </row>
    <row r="58" spans="1:10" ht="14.45" x14ac:dyDescent="0.3">
      <c r="A58" s="5">
        <v>46260</v>
      </c>
      <c r="B58" s="3">
        <v>4</v>
      </c>
      <c r="C58" s="7">
        <v>51</v>
      </c>
      <c r="D58" s="3">
        <v>26</v>
      </c>
      <c r="E58" s="3">
        <f t="shared" si="0"/>
        <v>81</v>
      </c>
      <c r="F58" s="7">
        <v>538.20000000000005</v>
      </c>
      <c r="G58" s="6"/>
      <c r="J58" s="6"/>
    </row>
    <row r="59" spans="1:10" ht="14.45" x14ac:dyDescent="0.3">
      <c r="A59" s="5">
        <v>46261</v>
      </c>
      <c r="B59" s="3">
        <v>7</v>
      </c>
      <c r="C59" s="7">
        <v>36</v>
      </c>
      <c r="D59" s="3">
        <v>36</v>
      </c>
      <c r="E59" s="3">
        <f t="shared" si="0"/>
        <v>79</v>
      </c>
      <c r="F59" s="7">
        <v>476.4</v>
      </c>
      <c r="G59" s="6"/>
      <c r="J59" s="6"/>
    </row>
    <row r="60" spans="1:10" ht="14.45" x14ac:dyDescent="0.3">
      <c r="A60" s="5">
        <v>46262</v>
      </c>
      <c r="B60" s="3">
        <v>3</v>
      </c>
      <c r="C60" s="7">
        <v>57</v>
      </c>
      <c r="D60" s="3">
        <v>39</v>
      </c>
      <c r="E60" s="3">
        <f t="shared" si="0"/>
        <v>99</v>
      </c>
      <c r="F60" s="7">
        <v>691.8</v>
      </c>
      <c r="G60" s="6"/>
      <c r="J60" s="6"/>
    </row>
    <row r="61" spans="1:10" ht="14.45" x14ac:dyDescent="0.3">
      <c r="A61" s="5">
        <v>46263</v>
      </c>
      <c r="B61" s="3">
        <v>5</v>
      </c>
      <c r="C61" s="7">
        <v>53</v>
      </c>
      <c r="D61" s="3">
        <v>37</v>
      </c>
      <c r="E61" s="3">
        <f t="shared" si="0"/>
        <v>95</v>
      </c>
      <c r="F61" s="7">
        <v>601.4</v>
      </c>
      <c r="G61" s="6"/>
      <c r="J61" s="6"/>
    </row>
    <row r="62" spans="1:10" x14ac:dyDescent="0.25">
      <c r="A62" s="5">
        <v>46264</v>
      </c>
      <c r="B62" s="3">
        <v>7</v>
      </c>
      <c r="C62" s="7">
        <v>41</v>
      </c>
      <c r="D62" s="3">
        <v>27</v>
      </c>
      <c r="E62" s="3">
        <f t="shared" si="0"/>
        <v>75</v>
      </c>
      <c r="F62" s="7">
        <v>491</v>
      </c>
      <c r="G62" s="6"/>
      <c r="J62" s="6"/>
    </row>
    <row r="63" spans="1:10" x14ac:dyDescent="0.25">
      <c r="A63" s="5">
        <v>46265</v>
      </c>
      <c r="B63" s="3">
        <v>7</v>
      </c>
      <c r="C63" s="7">
        <v>41</v>
      </c>
      <c r="D63" s="3">
        <v>38</v>
      </c>
      <c r="E63" s="3">
        <f t="shared" si="0"/>
        <v>86</v>
      </c>
      <c r="F63" s="7">
        <v>557</v>
      </c>
      <c r="G63" s="6"/>
      <c r="J63" s="6"/>
    </row>
    <row r="64" spans="1:10" x14ac:dyDescent="0.25">
      <c r="A64" s="5">
        <v>46266</v>
      </c>
      <c r="B64" s="3">
        <v>6</v>
      </c>
      <c r="C64" s="7">
        <v>39</v>
      </c>
      <c r="D64" s="3">
        <v>34</v>
      </c>
      <c r="E64" s="3">
        <f t="shared" si="0"/>
        <v>79</v>
      </c>
      <c r="F64" s="7">
        <v>485.4</v>
      </c>
      <c r="G64" s="6"/>
      <c r="J64" s="6"/>
    </row>
    <row r="65" spans="1:10" x14ac:dyDescent="0.25">
      <c r="A65" s="5">
        <v>46267</v>
      </c>
      <c r="B65" s="3">
        <v>5</v>
      </c>
      <c r="C65" s="7">
        <v>35</v>
      </c>
      <c r="D65" s="3">
        <v>39</v>
      </c>
      <c r="E65" s="3">
        <f t="shared" si="0"/>
        <v>79</v>
      </c>
      <c r="F65" s="7">
        <v>479</v>
      </c>
      <c r="G65" s="6"/>
      <c r="J65" s="6"/>
    </row>
    <row r="66" spans="1:10" x14ac:dyDescent="0.25">
      <c r="A66" s="5">
        <v>46268</v>
      </c>
      <c r="B66" s="3">
        <v>4</v>
      </c>
      <c r="C66" s="7">
        <v>57</v>
      </c>
      <c r="D66" s="3">
        <v>25</v>
      </c>
      <c r="E66" s="3">
        <f t="shared" si="0"/>
        <v>86</v>
      </c>
      <c r="F66" s="7">
        <v>565.79999999999995</v>
      </c>
      <c r="G66" s="6"/>
      <c r="J66" s="6"/>
    </row>
    <row r="67" spans="1:10" x14ac:dyDescent="0.25">
      <c r="A67" s="5">
        <v>46269</v>
      </c>
      <c r="B67" s="3">
        <v>5</v>
      </c>
      <c r="C67" s="7">
        <v>32</v>
      </c>
      <c r="D67" s="3">
        <v>38</v>
      </c>
      <c r="E67" s="3">
        <f t="shared" ref="E67:E93" si="1">SUM(B67:D67)</f>
        <v>75</v>
      </c>
      <c r="F67" s="7">
        <v>477.2</v>
      </c>
      <c r="G67" s="6"/>
      <c r="J67" s="6"/>
    </row>
    <row r="68" spans="1:10" x14ac:dyDescent="0.25">
      <c r="A68" s="5">
        <v>46270</v>
      </c>
      <c r="B68" s="3">
        <v>3</v>
      </c>
      <c r="C68" s="7">
        <v>56</v>
      </c>
      <c r="D68" s="3">
        <v>36</v>
      </c>
      <c r="E68" s="3">
        <f t="shared" si="1"/>
        <v>95</v>
      </c>
      <c r="F68" s="7">
        <v>624.79999999999995</v>
      </c>
      <c r="G68" s="6"/>
      <c r="J68" s="6"/>
    </row>
    <row r="69" spans="1:10" x14ac:dyDescent="0.25">
      <c r="A69" s="5">
        <v>46271</v>
      </c>
      <c r="B69" s="3">
        <v>4</v>
      </c>
      <c r="C69" s="7">
        <v>30</v>
      </c>
      <c r="D69" s="3">
        <v>38</v>
      </c>
      <c r="E69" s="3">
        <f t="shared" si="1"/>
        <v>72</v>
      </c>
      <c r="F69" s="7">
        <v>471.6</v>
      </c>
      <c r="G69" s="6"/>
      <c r="J69" s="6"/>
    </row>
    <row r="70" spans="1:10" x14ac:dyDescent="0.25">
      <c r="A70" s="5">
        <v>46272</v>
      </c>
      <c r="B70" s="3">
        <v>4</v>
      </c>
      <c r="C70" s="7">
        <v>48</v>
      </c>
      <c r="D70" s="3">
        <v>29</v>
      </c>
      <c r="E70" s="3">
        <f t="shared" si="1"/>
        <v>81</v>
      </c>
      <c r="F70" s="7">
        <v>552</v>
      </c>
      <c r="G70" s="6"/>
      <c r="J70" s="6"/>
    </row>
    <row r="71" spans="1:10" x14ac:dyDescent="0.25">
      <c r="A71" s="5">
        <v>46273</v>
      </c>
      <c r="B71" s="3">
        <v>6</v>
      </c>
      <c r="C71" s="7">
        <v>38</v>
      </c>
      <c r="D71" s="3">
        <v>30</v>
      </c>
      <c r="E71" s="3">
        <f t="shared" si="1"/>
        <v>74</v>
      </c>
      <c r="F71" s="7">
        <v>488</v>
      </c>
      <c r="G71" s="6"/>
      <c r="J71" s="6"/>
    </row>
    <row r="72" spans="1:10" x14ac:dyDescent="0.25">
      <c r="A72" s="5">
        <v>46274</v>
      </c>
      <c r="B72" s="3">
        <v>7</v>
      </c>
      <c r="C72" s="7">
        <v>44</v>
      </c>
      <c r="D72" s="3">
        <v>25</v>
      </c>
      <c r="E72" s="3">
        <f t="shared" si="1"/>
        <v>76</v>
      </c>
      <c r="F72" s="7">
        <v>508.4</v>
      </c>
      <c r="G72" s="6"/>
      <c r="J72" s="6"/>
    </row>
    <row r="73" spans="1:10" x14ac:dyDescent="0.25">
      <c r="A73" s="5">
        <v>46275</v>
      </c>
      <c r="B73" s="3">
        <v>6</v>
      </c>
      <c r="C73" s="7">
        <v>44</v>
      </c>
      <c r="D73" s="3">
        <v>38</v>
      </c>
      <c r="E73" s="3">
        <f t="shared" si="1"/>
        <v>88</v>
      </c>
      <c r="F73" s="7">
        <v>561.20000000000005</v>
      </c>
      <c r="G73" s="6"/>
      <c r="J73" s="6"/>
    </row>
    <row r="74" spans="1:10" x14ac:dyDescent="0.25">
      <c r="A74" s="5">
        <v>46276</v>
      </c>
      <c r="B74" s="3">
        <v>5</v>
      </c>
      <c r="C74" s="7">
        <v>53</v>
      </c>
      <c r="D74" s="3">
        <v>31</v>
      </c>
      <c r="E74" s="3">
        <f t="shared" si="1"/>
        <v>89</v>
      </c>
      <c r="F74" s="7">
        <v>590.6</v>
      </c>
      <c r="G74" s="6"/>
      <c r="J74" s="6"/>
    </row>
    <row r="75" spans="1:10" x14ac:dyDescent="0.25">
      <c r="A75" s="5">
        <v>46277</v>
      </c>
      <c r="B75" s="3">
        <v>3</v>
      </c>
      <c r="C75" s="7">
        <v>34</v>
      </c>
      <c r="D75" s="3">
        <v>32</v>
      </c>
      <c r="E75" s="3">
        <f t="shared" si="1"/>
        <v>69</v>
      </c>
      <c r="F75" s="7">
        <v>438.4</v>
      </c>
      <c r="G75" s="6"/>
      <c r="J75" s="6"/>
    </row>
    <row r="76" spans="1:10" x14ac:dyDescent="0.25">
      <c r="A76" s="5">
        <v>46278</v>
      </c>
      <c r="B76" s="3">
        <v>6</v>
      </c>
      <c r="C76" s="7">
        <v>30</v>
      </c>
      <c r="D76" s="3">
        <v>35</v>
      </c>
      <c r="E76" s="3">
        <f t="shared" si="1"/>
        <v>71</v>
      </c>
      <c r="F76" s="7">
        <v>428.4</v>
      </c>
      <c r="G76" s="6"/>
      <c r="J76" s="6"/>
    </row>
    <row r="77" spans="1:10" x14ac:dyDescent="0.25">
      <c r="A77" s="5">
        <v>46279</v>
      </c>
      <c r="B77" s="3">
        <v>5</v>
      </c>
      <c r="C77" s="7">
        <v>40</v>
      </c>
      <c r="D77" s="3">
        <v>27</v>
      </c>
      <c r="E77" s="3">
        <f t="shared" si="1"/>
        <v>72</v>
      </c>
      <c r="F77" s="7">
        <v>450.4</v>
      </c>
      <c r="G77" s="6"/>
      <c r="J77" s="6"/>
    </row>
    <row r="78" spans="1:10" x14ac:dyDescent="0.25">
      <c r="A78" s="5">
        <v>46280</v>
      </c>
      <c r="B78" s="3">
        <v>5</v>
      </c>
      <c r="C78" s="7">
        <v>55</v>
      </c>
      <c r="D78" s="3">
        <v>27</v>
      </c>
      <c r="E78" s="3">
        <f t="shared" si="1"/>
        <v>87</v>
      </c>
      <c r="F78" s="7">
        <v>555.4</v>
      </c>
      <c r="G78" s="6"/>
      <c r="J78" s="6"/>
    </row>
    <row r="79" spans="1:10" x14ac:dyDescent="0.25">
      <c r="A79" s="5">
        <v>46281</v>
      </c>
      <c r="B79" s="3">
        <v>6</v>
      </c>
      <c r="C79" s="7">
        <v>41</v>
      </c>
      <c r="D79" s="3">
        <v>33</v>
      </c>
      <c r="E79" s="3">
        <f t="shared" si="1"/>
        <v>80</v>
      </c>
      <c r="F79" s="7">
        <v>543.79999999999995</v>
      </c>
      <c r="G79" s="6"/>
      <c r="J79" s="6"/>
    </row>
    <row r="80" spans="1:10" x14ac:dyDescent="0.25">
      <c r="A80" s="5">
        <v>46282</v>
      </c>
      <c r="B80" s="3">
        <v>7</v>
      </c>
      <c r="C80" s="7">
        <v>38</v>
      </c>
      <c r="D80" s="3">
        <v>33</v>
      </c>
      <c r="E80" s="3">
        <f t="shared" si="1"/>
        <v>78</v>
      </c>
      <c r="F80" s="7">
        <v>489.2</v>
      </c>
      <c r="G80" s="6"/>
      <c r="J80" s="6"/>
    </row>
    <row r="81" spans="1:10" x14ac:dyDescent="0.25">
      <c r="A81" s="5">
        <v>46283</v>
      </c>
      <c r="B81" s="3">
        <v>6</v>
      </c>
      <c r="C81" s="7">
        <v>32</v>
      </c>
      <c r="D81" s="3">
        <v>33</v>
      </c>
      <c r="E81" s="3">
        <f t="shared" si="1"/>
        <v>71</v>
      </c>
      <c r="F81" s="7">
        <v>430.4</v>
      </c>
      <c r="G81" s="6"/>
      <c r="J81" s="6"/>
    </row>
    <row r="82" spans="1:10" x14ac:dyDescent="0.25">
      <c r="A82" s="5">
        <v>46284</v>
      </c>
      <c r="B82" s="3">
        <v>6</v>
      </c>
      <c r="C82" s="7">
        <v>34</v>
      </c>
      <c r="D82" s="3">
        <v>29</v>
      </c>
      <c r="E82" s="3">
        <f t="shared" si="1"/>
        <v>69</v>
      </c>
      <c r="F82" s="7">
        <v>412</v>
      </c>
      <c r="G82" s="6"/>
      <c r="J82" s="6"/>
    </row>
    <row r="83" spans="1:10" x14ac:dyDescent="0.25">
      <c r="A83" s="5">
        <v>46285</v>
      </c>
      <c r="B83" s="3">
        <v>7</v>
      </c>
      <c r="C83" s="7">
        <v>50</v>
      </c>
      <c r="D83" s="3">
        <v>34</v>
      </c>
      <c r="E83" s="3">
        <f t="shared" si="1"/>
        <v>91</v>
      </c>
      <c r="F83" s="7">
        <v>579.20000000000005</v>
      </c>
      <c r="G83" s="6"/>
      <c r="J83" s="6"/>
    </row>
    <row r="84" spans="1:10" x14ac:dyDescent="0.25">
      <c r="A84" s="5">
        <v>46286</v>
      </c>
      <c r="B84" s="3">
        <v>4</v>
      </c>
      <c r="C84" s="7">
        <v>38</v>
      </c>
      <c r="D84" s="3">
        <v>31</v>
      </c>
      <c r="E84" s="3">
        <f t="shared" si="1"/>
        <v>73</v>
      </c>
      <c r="F84" s="7">
        <v>460.4</v>
      </c>
      <c r="G84" s="6"/>
      <c r="J84" s="6"/>
    </row>
    <row r="85" spans="1:10" x14ac:dyDescent="0.25">
      <c r="A85" s="5">
        <v>46287</v>
      </c>
      <c r="B85" s="3">
        <v>6</v>
      </c>
      <c r="C85" s="7">
        <v>48</v>
      </c>
      <c r="D85" s="3">
        <v>34</v>
      </c>
      <c r="E85" s="3">
        <f t="shared" si="1"/>
        <v>88</v>
      </c>
      <c r="F85" s="7">
        <v>540</v>
      </c>
      <c r="G85" s="6"/>
      <c r="J85" s="6"/>
    </row>
    <row r="86" spans="1:10" x14ac:dyDescent="0.25">
      <c r="A86" s="5">
        <v>46288</v>
      </c>
      <c r="B86" s="3">
        <v>3</v>
      </c>
      <c r="C86" s="7">
        <v>38</v>
      </c>
      <c r="D86" s="3">
        <v>25</v>
      </c>
      <c r="E86" s="3">
        <f t="shared" si="1"/>
        <v>66</v>
      </c>
      <c r="F86" s="7">
        <v>424.4</v>
      </c>
      <c r="G86" s="6"/>
      <c r="J86" s="6"/>
    </row>
    <row r="87" spans="1:10" x14ac:dyDescent="0.25">
      <c r="A87" s="5">
        <v>46289</v>
      </c>
      <c r="B87" s="3">
        <v>3</v>
      </c>
      <c r="C87" s="7">
        <v>50</v>
      </c>
      <c r="D87" s="3">
        <v>37</v>
      </c>
      <c r="E87" s="3">
        <f t="shared" si="1"/>
        <v>90</v>
      </c>
      <c r="F87" s="7">
        <v>572</v>
      </c>
      <c r="G87" s="6"/>
      <c r="J87" s="6"/>
    </row>
    <row r="88" spans="1:10" x14ac:dyDescent="0.25">
      <c r="A88" s="5">
        <v>46290</v>
      </c>
      <c r="B88" s="3">
        <v>6</v>
      </c>
      <c r="C88" s="7">
        <v>56</v>
      </c>
      <c r="D88" s="3">
        <v>36</v>
      </c>
      <c r="E88" s="3">
        <f t="shared" si="1"/>
        <v>98</v>
      </c>
      <c r="F88" s="7">
        <v>616.4</v>
      </c>
      <c r="G88" s="6"/>
      <c r="J88" s="6"/>
    </row>
    <row r="89" spans="1:10" x14ac:dyDescent="0.25">
      <c r="A89" s="5">
        <v>46291</v>
      </c>
      <c r="B89" s="3">
        <v>5</v>
      </c>
      <c r="C89" s="7">
        <v>33</v>
      </c>
      <c r="D89" s="3">
        <v>26</v>
      </c>
      <c r="E89" s="3">
        <f t="shared" si="1"/>
        <v>64</v>
      </c>
      <c r="F89" s="7">
        <v>412.2</v>
      </c>
      <c r="G89" s="6"/>
      <c r="J89" s="6"/>
    </row>
    <row r="90" spans="1:10" x14ac:dyDescent="0.25">
      <c r="A90" s="5">
        <v>46292</v>
      </c>
      <c r="B90" s="3">
        <v>7</v>
      </c>
      <c r="C90" s="7">
        <v>37</v>
      </c>
      <c r="D90" s="3">
        <v>35</v>
      </c>
      <c r="E90" s="3">
        <f t="shared" si="1"/>
        <v>79</v>
      </c>
      <c r="F90" s="7">
        <v>469</v>
      </c>
      <c r="G90" s="6"/>
      <c r="J90" s="6"/>
    </row>
    <row r="91" spans="1:10" x14ac:dyDescent="0.25">
      <c r="A91" s="5">
        <v>46293</v>
      </c>
      <c r="B91" s="3">
        <v>3</v>
      </c>
      <c r="C91" s="7">
        <v>45</v>
      </c>
      <c r="D91" s="3">
        <v>32</v>
      </c>
      <c r="E91" s="3">
        <f t="shared" si="1"/>
        <v>80</v>
      </c>
      <c r="F91" s="7">
        <v>515.4</v>
      </c>
      <c r="G91" s="6"/>
      <c r="J91" s="6"/>
    </row>
    <row r="92" spans="1:10" x14ac:dyDescent="0.25">
      <c r="A92" s="5">
        <v>46294</v>
      </c>
      <c r="B92" s="3">
        <v>6</v>
      </c>
      <c r="C92" s="7">
        <v>52</v>
      </c>
      <c r="D92" s="3">
        <v>29</v>
      </c>
      <c r="E92" s="3">
        <f t="shared" si="1"/>
        <v>87</v>
      </c>
      <c r="F92" s="7">
        <v>538</v>
      </c>
      <c r="G92" s="6"/>
      <c r="J92" s="6"/>
    </row>
    <row r="93" spans="1:10" x14ac:dyDescent="0.25">
      <c r="A93" s="5">
        <v>46295</v>
      </c>
      <c r="B93" s="9">
        <v>4</v>
      </c>
      <c r="C93" s="8">
        <v>32</v>
      </c>
      <c r="D93" s="9">
        <v>26</v>
      </c>
      <c r="E93" s="9">
        <f t="shared" si="1"/>
        <v>62</v>
      </c>
      <c r="F93" s="7">
        <v>396.8</v>
      </c>
      <c r="G93" s="6"/>
      <c r="J93" s="6"/>
    </row>
    <row r="94" spans="1:10" x14ac:dyDescent="0.25">
      <c r="A94" s="10" t="s">
        <v>6</v>
      </c>
      <c r="B94" s="10"/>
      <c r="C94" s="10"/>
      <c r="D94" s="10"/>
      <c r="E94" s="10"/>
      <c r="F94" s="7">
        <f>SUM(F2:F93)</f>
        <v>49116.400000000009</v>
      </c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</sheetData>
  <mergeCells count="1">
    <mergeCell ref="A94:E9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TW I</vt:lpstr>
      <vt:lpstr>TW II</vt:lpstr>
      <vt:lpstr>TW III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aryaw</dc:creator>
  <cp:lastModifiedBy>USER</cp:lastModifiedBy>
  <cp:lastPrinted>2024-10-10T04:42:14Z</cp:lastPrinted>
  <dcterms:created xsi:type="dcterms:W3CDTF">2024-08-27T02:41:49Z</dcterms:created>
  <dcterms:modified xsi:type="dcterms:W3CDTF">2026-10-14T02:10:09Z</dcterms:modified>
</cp:coreProperties>
</file>