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C2" i="1"/>
  <c r="D2" i="1" s="1"/>
  <c r="B2" i="1"/>
</calcChain>
</file>

<file path=xl/sharedStrings.xml><?xml version="1.0" encoding="utf-8"?>
<sst xmlns="http://schemas.openxmlformats.org/spreadsheetml/2006/main" count="9" uniqueCount="9">
  <si>
    <t xml:space="preserve">Uraian </t>
  </si>
  <si>
    <t xml:space="preserve">Target 
</t>
  </si>
  <si>
    <t xml:space="preserve">Realisasi
</t>
  </si>
  <si>
    <t xml:space="preserve">Persentase 
</t>
  </si>
  <si>
    <r>
      <rPr>
        <b/>
        <sz val="10"/>
        <color indexed="63"/>
        <rFont val="Calibri, &quot;sans-serif&quot;"/>
      </rPr>
      <t>Pendapatan Asli Daerah (PAD)/</t>
    </r>
    <r>
      <rPr>
        <b/>
        <i/>
        <sz val="10"/>
        <color indexed="63"/>
        <rFont val="Calibri, &quot;sans-serif&quot;"/>
      </rPr>
      <t>Regional Revenue</t>
    </r>
  </si>
  <si>
    <r>
      <rPr>
        <sz val="10"/>
        <color indexed="63"/>
        <rFont val="Calibri, &quot;sans-serif&quot;"/>
      </rPr>
      <t>Pajak Daerah/</t>
    </r>
    <r>
      <rPr>
        <i/>
        <sz val="10"/>
        <color indexed="63"/>
        <rFont val="Calibri, &quot;sans-serif&quot;"/>
      </rPr>
      <t>Regional Tax</t>
    </r>
  </si>
  <si>
    <r>
      <rPr>
        <sz val="10"/>
        <color indexed="63"/>
        <rFont val="Calibri, &quot;sans-serif&quot;"/>
      </rPr>
      <t xml:space="preserve"> Retribusi Daerah/</t>
    </r>
    <r>
      <rPr>
        <i/>
        <sz val="10"/>
        <color indexed="63"/>
        <rFont val="Calibri, &quot;sans-serif&quot;"/>
      </rPr>
      <t>Regional Retribution</t>
    </r>
  </si>
  <si>
    <r>
      <rPr>
        <sz val="10"/>
        <color indexed="63"/>
        <rFont val="Calibri, &quot;sans-serif&quot;"/>
      </rPr>
      <t xml:space="preserve"> Hasil Perusahaan Milik Daerah dan Pengelolaan Kekayaan Daerah yang Dipisahkan/</t>
    </r>
    <r>
      <rPr>
        <i/>
        <sz val="10"/>
        <color indexed="63"/>
        <rFont val="Calibri, &quot;sans-serif&quot;"/>
      </rPr>
      <t>Regional-Owned Company Revenue and Separated Management of Regional Wealth</t>
    </r>
  </si>
  <si>
    <r>
      <rPr>
        <sz val="10"/>
        <color indexed="63"/>
        <rFont val="Calibri, &quot;sans-serif&quot;"/>
      </rPr>
      <t>Lain-lain PAD yang Sah/</t>
    </r>
    <r>
      <rPr>
        <i/>
        <sz val="10"/>
        <color indexed="63"/>
        <rFont val="Calibri, &quot;sans-serif&quot;"/>
      </rPr>
      <t>Other Regional Revenue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</si>
</sst>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"/>
      <scheme val="minor"/>
    </font>
    <font>
      <b/>
      <sz val="10"/>
      <color indexed="63"/>
      <name val="Calibri, &quot;sans-serif&quot;"/>
    </font>
    <font>
      <b/>
      <i/>
      <sz val="10"/>
      <color indexed="63"/>
      <name val="Calibri, &quot;sans-serif&quot;"/>
    </font>
    <font>
      <b/>
      <sz val="10"/>
      <color theme="1"/>
      <name val="Calibri"/>
      <scheme val="minor"/>
    </font>
    <font>
      <sz val="10"/>
      <color indexed="63"/>
      <name val="Calibri, &quot;sans-serif&quot;"/>
    </font>
    <font>
      <i/>
      <sz val="10"/>
      <color indexed="63"/>
      <name val="Calibri, &quot;sans-serif&quot;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3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7" sqref="A7"/>
    </sheetView>
  </sheetViews>
  <sheetFormatPr defaultRowHeight="15"/>
  <cols>
    <col min="1" max="1" width="29.140625" customWidth="1"/>
    <col min="2" max="2" width="26.42578125" customWidth="1"/>
    <col min="3" max="3" width="19.85546875" customWidth="1"/>
    <col min="4" max="4" width="11.85546875" customWidth="1"/>
  </cols>
  <sheetData>
    <row r="1" spans="1:4" ht="38.25">
      <c r="A1" s="3" t="s">
        <v>0</v>
      </c>
      <c r="B1" s="4" t="s">
        <v>1</v>
      </c>
      <c r="C1" s="4" t="s">
        <v>2</v>
      </c>
      <c r="D1" s="4" t="s">
        <v>3</v>
      </c>
    </row>
    <row r="2" spans="1:4" ht="33.75" customHeight="1">
      <c r="A2" s="5" t="s">
        <v>4</v>
      </c>
      <c r="B2" s="1">
        <f>SUM(B3:B6)</f>
        <v>98379074374</v>
      </c>
      <c r="C2" s="1">
        <f>SUM(C3:C6)</f>
        <v>100105656609.39</v>
      </c>
      <c r="D2" s="1">
        <f t="shared" ref="D2:D6" si="0">IFERROR(C2/B2*100,"-")</f>
        <v>101.75502996585044</v>
      </c>
    </row>
    <row r="3" spans="1:4" ht="23.25" customHeight="1">
      <c r="A3" s="6" t="s">
        <v>5</v>
      </c>
      <c r="B3" s="2">
        <v>29848000000</v>
      </c>
      <c r="C3" s="2">
        <v>21584522410.799999</v>
      </c>
      <c r="D3" s="2">
        <f t="shared" si="0"/>
        <v>72.314803038059495</v>
      </c>
    </row>
    <row r="4" spans="1:4" ht="32.25" customHeight="1">
      <c r="A4" s="6" t="s">
        <v>6</v>
      </c>
      <c r="B4" s="2">
        <v>52506397374</v>
      </c>
      <c r="C4" s="2">
        <v>60510503518</v>
      </c>
      <c r="D4" s="2">
        <f t="shared" si="0"/>
        <v>115.24405890388407</v>
      </c>
    </row>
    <row r="5" spans="1:4" ht="81" customHeight="1">
      <c r="A5" s="6" t="s">
        <v>7</v>
      </c>
      <c r="B5" s="2">
        <v>11964954000</v>
      </c>
      <c r="C5" s="2">
        <v>11964954686.5</v>
      </c>
      <c r="D5" s="2">
        <f t="shared" si="0"/>
        <v>100.00000573758996</v>
      </c>
    </row>
    <row r="6" spans="1:4" ht="32.25" customHeight="1">
      <c r="A6" s="6" t="s">
        <v>8</v>
      </c>
      <c r="B6" s="2">
        <v>4059723000</v>
      </c>
      <c r="C6" s="2">
        <v>6045675994.0900002</v>
      </c>
      <c r="D6" s="2">
        <f t="shared" si="0"/>
        <v>148.91843591520899</v>
      </c>
    </row>
  </sheetData>
  <conditionalFormatting sqref="B2:D6">
    <cfRule type="containsBlanks" dxfId="0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2025-12-16T08:17:07Z</dcterms:created>
  <dcterms:modified xsi:type="dcterms:W3CDTF">2025-12-16T08:20:06Z</dcterms:modified>
</cp:coreProperties>
</file>