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emeli\Downloads\"/>
    </mc:Choice>
  </mc:AlternateContent>
  <xr:revisionPtr revIDLastSave="0" documentId="13_ncr:1_{CB1C30DE-9EEC-4581-B079-8162DC4DEAA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1" l="1"/>
  <c r="D3" i="1"/>
  <c r="D4" i="1"/>
  <c r="D5" i="1"/>
  <c r="C2" i="1"/>
  <c r="B2" i="1"/>
  <c r="D2" i="1" l="1"/>
</calcChain>
</file>

<file path=xl/sharedStrings.xml><?xml version="1.0" encoding="utf-8"?>
<sst xmlns="http://schemas.openxmlformats.org/spreadsheetml/2006/main" count="9" uniqueCount="9">
  <si>
    <t xml:space="preserve">Uraian </t>
  </si>
  <si>
    <t xml:space="preserve">Target 
</t>
  </si>
  <si>
    <t xml:space="preserve">Realisasi
</t>
  </si>
  <si>
    <t xml:space="preserve">Persentase 
</t>
  </si>
  <si>
    <r>
      <t>4.1 Pendapatan Asli Daerah (PAD)               /</t>
    </r>
    <r>
      <rPr>
        <b/>
        <i/>
        <sz val="11"/>
        <color indexed="63"/>
        <rFont val="Calibri"/>
        <family val="2"/>
        <scheme val="minor"/>
      </rPr>
      <t>Regional Revenue</t>
    </r>
  </si>
  <si>
    <r>
      <t>4.1.01 Pajak Daerah/</t>
    </r>
    <r>
      <rPr>
        <i/>
        <sz val="11"/>
        <color indexed="63"/>
        <rFont val="Calibri"/>
        <family val="2"/>
        <scheme val="minor"/>
      </rPr>
      <t>Regional Tax</t>
    </r>
  </si>
  <si>
    <r>
      <t>4.1.02 Retribusi Daerah/</t>
    </r>
    <r>
      <rPr>
        <i/>
        <sz val="11"/>
        <color indexed="63"/>
        <rFont val="Calibri"/>
        <family val="2"/>
        <scheme val="minor"/>
      </rPr>
      <t>Regional Retribution</t>
    </r>
  </si>
  <si>
    <r>
      <t xml:space="preserve"> 4.1.03 Hasil Pengelolaan Kekayaan Daerah yang Dipisahkan/</t>
    </r>
    <r>
      <rPr>
        <i/>
        <sz val="11"/>
        <color indexed="63"/>
        <rFont val="Calibri"/>
        <family val="2"/>
        <scheme val="minor"/>
      </rPr>
      <t>Regional-Owned Company Revenue and Separated Management of Regional Wealth</t>
    </r>
  </si>
  <si>
    <r>
      <t>4.1.04 Lain-lain PAD yang Sah/</t>
    </r>
    <r>
      <rPr>
        <i/>
        <sz val="11"/>
        <color indexed="63"/>
        <rFont val="Calibri"/>
        <family val="2"/>
        <scheme val="minor"/>
      </rPr>
      <t>Other Regional Revenue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</si>
</sst>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63"/>
      <name val="Calibri"/>
      <family val="2"/>
      <scheme val="minor"/>
    </font>
    <font>
      <b/>
      <i/>
      <sz val="11"/>
      <color indexed="63"/>
      <name val="Calibri"/>
      <family val="2"/>
      <scheme val="minor"/>
    </font>
    <font>
      <sz val="11"/>
      <color indexed="63"/>
      <name val="Calibri"/>
      <family val="2"/>
      <scheme val="minor"/>
    </font>
    <font>
      <i/>
      <sz val="11"/>
      <color indexed="6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vertical="top"/>
    </xf>
  </cellXfs>
  <cellStyles count="1">
    <cellStyle name="Normal" xfId="0" builtinId="0"/>
  </cellStyles>
  <dxfs count="1"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H5" sqref="H5"/>
    </sheetView>
  </sheetViews>
  <sheetFormatPr defaultRowHeight="14.5" x14ac:dyDescent="0.35"/>
  <cols>
    <col min="1" max="1" width="38.08984375" customWidth="1"/>
    <col min="2" max="2" width="26.453125" customWidth="1"/>
    <col min="3" max="3" width="21.7265625" customWidth="1"/>
    <col min="4" max="4" width="13.1796875" customWidth="1"/>
  </cols>
  <sheetData>
    <row r="1" spans="1:4" ht="43" customHeigh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33.75" customHeight="1" x14ac:dyDescent="0.35">
      <c r="A2" s="2" t="s">
        <v>4</v>
      </c>
      <c r="B2" s="3">
        <f>SUM(B3:B6)</f>
        <v>110400200000</v>
      </c>
      <c r="C2" s="3">
        <f>SUM(C3:C6)</f>
        <v>67183992954.099998</v>
      </c>
      <c r="D2" s="3">
        <f t="shared" ref="D2:D6" si="0">IFERROR(C2/B2*100,"-")</f>
        <v>60.8549558371271</v>
      </c>
    </row>
    <row r="3" spans="1:4" ht="23.25" customHeight="1" x14ac:dyDescent="0.35">
      <c r="A3" s="4" t="s">
        <v>5</v>
      </c>
      <c r="B3" s="5">
        <v>34012200000</v>
      </c>
      <c r="C3" s="5">
        <v>23532358172</v>
      </c>
      <c r="D3" s="5">
        <f t="shared" si="0"/>
        <v>69.187991873504217</v>
      </c>
    </row>
    <row r="4" spans="1:4" ht="32.25" customHeight="1" x14ac:dyDescent="0.35">
      <c r="A4" s="4" t="s">
        <v>6</v>
      </c>
      <c r="B4" s="5">
        <v>59638000000</v>
      </c>
      <c r="C4" s="5">
        <v>25317115908</v>
      </c>
      <c r="D4" s="5">
        <f t="shared" si="0"/>
        <v>42.45131612059425</v>
      </c>
    </row>
    <row r="5" spans="1:4" ht="65" customHeight="1" x14ac:dyDescent="0.35">
      <c r="A5" s="4" t="s">
        <v>7</v>
      </c>
      <c r="B5" s="5">
        <v>14000000000</v>
      </c>
      <c r="C5" s="5">
        <v>11518259088</v>
      </c>
      <c r="D5" s="5">
        <f t="shared" si="0"/>
        <v>82.273279200000005</v>
      </c>
    </row>
    <row r="6" spans="1:4" ht="32.25" customHeight="1" x14ac:dyDescent="0.35">
      <c r="A6" s="4" t="s">
        <v>8</v>
      </c>
      <c r="B6" s="5">
        <v>2750000000</v>
      </c>
      <c r="C6" s="5">
        <v>6816259786.1000004</v>
      </c>
      <c r="D6" s="5">
        <f t="shared" si="0"/>
        <v>247.86399222181819</v>
      </c>
    </row>
  </sheetData>
  <conditionalFormatting sqref="B2:D6">
    <cfRule type="containsBlanks" dxfId="0" priority="1">
      <formula>LEN(TRIM(B2))=0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Emelia Naibaho</cp:lastModifiedBy>
  <dcterms:created xsi:type="dcterms:W3CDTF">2025-12-16T08:17:07Z</dcterms:created>
  <dcterms:modified xsi:type="dcterms:W3CDTF">2026-10-15T04:28:00Z</dcterms:modified>
</cp:coreProperties>
</file>